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445" yWindow="210" windowWidth="17235" windowHeight="11445" activeTab="0"/>
  </bookViews>
  <sheets>
    <sheet name="SUS" sheetId="1" r:id="rId1"/>
    <sheet name="SUAS" sheetId="4" r:id="rId2"/>
    <sheet name="AUXÍLIO FINANCEIRO" sheetId="5" r:id="rId3"/>
  </sheets>
  <definedNames>
    <definedName name="_xlnm.Print_Area" localSheetId="2">'AUXÍLIO FINANCEIRO'!$C$2:$I$65</definedName>
    <definedName name="_xlnm.Print_Area" localSheetId="1">'SUAS'!$C$2:$I$24</definedName>
    <definedName name="_xlnm.Print_Area" localSheetId="0">'SUS'!$C$2:$I$348</definedName>
    <definedName name="_xlnm.Print_Titles" localSheetId="0">'SUS'!$2:$7</definedName>
    <definedName name="_xlnm.Print_Titles" localSheetId="1">'SUAS'!$2:$7</definedName>
    <definedName name="_xlnm.Print_Titles" localSheetId="2">'AUXÍLIO FINANCEIRO'!$2:$7</definedName>
  </definedNames>
  <calcPr calcId="145621"/>
</workbook>
</file>

<file path=xl/sharedStrings.xml><?xml version="1.0" encoding="utf-8"?>
<sst xmlns="http://schemas.openxmlformats.org/spreadsheetml/2006/main" count="876" uniqueCount="562">
  <si>
    <t>Descrição</t>
  </si>
  <si>
    <t>Valor</t>
  </si>
  <si>
    <t>Data</t>
  </si>
  <si>
    <t>Nº Empenho</t>
  </si>
  <si>
    <t>Fornecedor</t>
  </si>
  <si>
    <t>BALANCETE RESUMIDO DA RECEITA E DESPESA VINCULADOS AO COVID-19</t>
  </si>
  <si>
    <t>1.7.1.8.03.9.1.01.00 - Transferência do SUS - Outros</t>
  </si>
  <si>
    <t>RECEITAS</t>
  </si>
  <si>
    <t>DESPESAS</t>
  </si>
  <si>
    <t>SOMA</t>
  </si>
  <si>
    <t>1.7.1.8.12.1.1.98.00 - Transf. - FNAS - COVID19</t>
  </si>
  <si>
    <t>1.7.1.8.99.1.1.00.02 - Outras Transferências da União - Principal - Aux. Fin. LC 173, inciso I</t>
  </si>
  <si>
    <t>1.7.1.8.99.1.1.00.03 - Outras Transferências da União - Principal - Aux. Fin. LC 173, inciso II</t>
  </si>
  <si>
    <t>TRANSFERÊNCIA DA UNIÃO - AUXÍLIO FINANCEIRO LC 173/2020</t>
  </si>
  <si>
    <t>TRANSFERÊNCIA DO SUAS (Sistema Único de Assistência Social)</t>
  </si>
  <si>
    <t>TRANSFERÊNCIA DO SUS (Sistema Único de Saúde)</t>
  </si>
  <si>
    <t>917/2020</t>
  </si>
  <si>
    <t>ALTERMED MATERIAL MÉDICO HOSPITALAR LTDA</t>
  </si>
  <si>
    <t>919/2020</t>
  </si>
  <si>
    <t>PRO CIRURGICA CHAPECO PRODUTOS PARA SAUDE LTDA</t>
  </si>
  <si>
    <t>1522/2020</t>
  </si>
  <si>
    <t>WEIKKI CONFECCOES LTDA - EPP</t>
  </si>
  <si>
    <t>1537/2020</t>
  </si>
  <si>
    <t>OLIMED MATERIAL HOSPITALAR LTDA</t>
  </si>
  <si>
    <t>1576/2020</t>
  </si>
  <si>
    <t>SOMA/SC PRODUTOS HOSPITALARES LTDA</t>
  </si>
  <si>
    <t>1642/2020</t>
  </si>
  <si>
    <t>CENTER COMÉRCIO DE PAPEIS EIRELI ME</t>
  </si>
  <si>
    <t>1650/2020</t>
  </si>
  <si>
    <t>PREVEOESTE MATERIAIS DE SEGURANÇA E DESC. LTDA</t>
  </si>
  <si>
    <t>1655/2020</t>
  </si>
  <si>
    <t>MAYCON WILL EIRELI</t>
  </si>
  <si>
    <t>1657/2020</t>
  </si>
  <si>
    <t>PRODUVALE PRODUTOS HOSPITALARES LTDA</t>
  </si>
  <si>
    <t>1659/2020</t>
  </si>
  <si>
    <t>1705/2020</t>
  </si>
  <si>
    <t>1706/2020</t>
  </si>
  <si>
    <t>1707/2020</t>
  </si>
  <si>
    <t>MEDEFE PRODUTOS MEDICO- HOSPITALARES LTDA</t>
  </si>
  <si>
    <t>1710/2020</t>
  </si>
  <si>
    <t>PROMEFARMA REPRESENTACOES COMERCIAIS LTDA</t>
  </si>
  <si>
    <t>1713/2020</t>
  </si>
  <si>
    <t>1719/2020</t>
  </si>
  <si>
    <t>1720/2020</t>
  </si>
  <si>
    <t>EXPRESSO SÃO MIGUEL</t>
  </si>
  <si>
    <t>1721/2020</t>
  </si>
  <si>
    <t>BRASMO INDÚSTRIA COMÉRCIO LTDA</t>
  </si>
  <si>
    <t>1722/2020</t>
  </si>
  <si>
    <t>FARMACIA SAO RAFAEL LTDA</t>
  </si>
  <si>
    <t>1723/2020</t>
  </si>
  <si>
    <t>1764/2020</t>
  </si>
  <si>
    <t>DENTAL MED SUL ARTIGOS ODONTOLÓGICOS LTDA</t>
  </si>
  <si>
    <t>1765/2020</t>
  </si>
  <si>
    <t>PINGO EQUIPAMENTOS DE SEGURANCA EIRELI</t>
  </si>
  <si>
    <t>1767/2020</t>
  </si>
  <si>
    <t>FARMACIAS SAO RAFAEL LTDA</t>
  </si>
  <si>
    <t>1768/2020</t>
  </si>
  <si>
    <t>EXPRESSO SAO MIGUEL LTDA</t>
  </si>
  <si>
    <t>1789/2020</t>
  </si>
  <si>
    <t>COSEGUR EQUIPAMENTOS DE SEGURANCA LTDA</t>
  </si>
  <si>
    <t>1790/2020</t>
  </si>
  <si>
    <t>BRASÃO SUPERMERCADOS S/A</t>
  </si>
  <si>
    <t>1796/2020</t>
  </si>
  <si>
    <t>CONFECCOES GURI LTDA-ME</t>
  </si>
  <si>
    <t>1800/2020</t>
  </si>
  <si>
    <t>1802/2020</t>
  </si>
  <si>
    <t>1958/2020</t>
  </si>
  <si>
    <t>MACROGLOBAL DISTRIB. DE ARTIGOS DE PAPELARIA LTDA</t>
  </si>
  <si>
    <t>1959/2020</t>
  </si>
  <si>
    <t>JHONN PLAST COMÉRCIO DE EMBALAGENS LTDA - EPP</t>
  </si>
  <si>
    <t>1962/2020</t>
  </si>
  <si>
    <t>FERRAGENS DOS PAMPAS LTDA</t>
  </si>
  <si>
    <t>1998/2020</t>
  </si>
  <si>
    <t>CRISTALIA PRODUTOS QUIMICOS FARMACEUTICOS LTDA</t>
  </si>
  <si>
    <t>2001/2020</t>
  </si>
  <si>
    <t>2005/2020</t>
  </si>
  <si>
    <t>2011/2020</t>
  </si>
  <si>
    <t>PAULINA MATERIAIS DE CONSTRUCAO LTDA</t>
  </si>
  <si>
    <t>2012/2020</t>
  </si>
  <si>
    <t>2021/2020</t>
  </si>
  <si>
    <t>CONSORCIO INTERMUNICIPAL DE SAUDE DO OESTE DE SC</t>
  </si>
  <si>
    <t>2088/2020</t>
  </si>
  <si>
    <t>PERFIL ESTOFARIA E TAPECARIA LTDA ME</t>
  </si>
  <si>
    <t>2089/2020</t>
  </si>
  <si>
    <t>2096/2020</t>
  </si>
  <si>
    <t>COMERCIAL GIRARDI LTDA</t>
  </si>
  <si>
    <t>2103/2020</t>
  </si>
  <si>
    <t>2104/2020</t>
  </si>
  <si>
    <t>DIARIO DV COMUNICACAO LTDA</t>
  </si>
  <si>
    <t>2105/2020</t>
  </si>
  <si>
    <t>VITRINE COMUNICAÇÃO LTDA ME</t>
  </si>
  <si>
    <t>2106/2020</t>
  </si>
  <si>
    <t>JOSE ROBERTO SOBRINHO</t>
  </si>
  <si>
    <t>2107/2020</t>
  </si>
  <si>
    <t>MAGICALL BRAZIL - MARKETING DIRETO EIRELI</t>
  </si>
  <si>
    <t>2110/2020</t>
  </si>
  <si>
    <t>DISTRIBUIDORA MIL EMBALAGENS LTDA</t>
  </si>
  <si>
    <t>2111/2020</t>
  </si>
  <si>
    <t>BALLKE PRODUTOS HOSPITALARES LTDA</t>
  </si>
  <si>
    <t>2145/2020</t>
  </si>
  <si>
    <t>2157/2020</t>
  </si>
  <si>
    <t>2162/2020</t>
  </si>
  <si>
    <t>BBC TEXTIL LTDA</t>
  </si>
  <si>
    <t>2172/2020</t>
  </si>
  <si>
    <t>2193/2020</t>
  </si>
  <si>
    <t>PRO3 COMUNICACAO LTDA</t>
  </si>
  <si>
    <t>2194/2020</t>
  </si>
  <si>
    <t>2195/2020</t>
  </si>
  <si>
    <t>2196/2020</t>
  </si>
  <si>
    <t>2197/2020</t>
  </si>
  <si>
    <t>2198/2020</t>
  </si>
  <si>
    <t>TELEVISAO CHAPECO S/A</t>
  </si>
  <si>
    <t>2199/2020</t>
  </si>
  <si>
    <t>TV O ESTADO LTDA</t>
  </si>
  <si>
    <t>2200/2020</t>
  </si>
  <si>
    <t>WYN COMUNICACAO LTDA ME</t>
  </si>
  <si>
    <t>2201/2020</t>
  </si>
  <si>
    <t>2202/2020</t>
  </si>
  <si>
    <t>2203/2020</t>
  </si>
  <si>
    <t>2204/2020</t>
  </si>
  <si>
    <t>RADIODIFUSAO INDIO CONDA LTDA</t>
  </si>
  <si>
    <t>2205/2020</t>
  </si>
  <si>
    <t>2206/2020</t>
  </si>
  <si>
    <t>2207/2020</t>
  </si>
  <si>
    <t>2208/2020</t>
  </si>
  <si>
    <t>2209/2020</t>
  </si>
  <si>
    <t>FOLHA DESBRAVADOR EDITORA JORNALISTICA LTDA</t>
  </si>
  <si>
    <t>2210/2020</t>
  </si>
  <si>
    <t>ATENEIA A. L. DE ALMEIDA SCHETTINI RIBEIRO</t>
  </si>
  <si>
    <t>2211/2020</t>
  </si>
  <si>
    <t>2212/2020</t>
  </si>
  <si>
    <t>2213/2020</t>
  </si>
  <si>
    <t>2214/2020</t>
  </si>
  <si>
    <t>2215/2020</t>
  </si>
  <si>
    <t>L A DALLA PORTA JUNIOR</t>
  </si>
  <si>
    <t>2216/2020</t>
  </si>
  <si>
    <t>DENTAL SHOW COM DE PROD ODONTOLOGICOS E HOSP - LTD</t>
  </si>
  <si>
    <t>2217/2020</t>
  </si>
  <si>
    <t>REALSAT COMÉRCIO DE ELETRÔNICOS LTDA</t>
  </si>
  <si>
    <t>2218/2020</t>
  </si>
  <si>
    <t>ASSOC. HOSPITALAR LENOIR V. FERREIRA</t>
  </si>
  <si>
    <t>2372/2020</t>
  </si>
  <si>
    <t>2375/2020</t>
  </si>
  <si>
    <t>2376/2020</t>
  </si>
  <si>
    <t>TELEVISAO LAGES LTDA</t>
  </si>
  <si>
    <t>2379/2020</t>
  </si>
  <si>
    <t>2380/2020</t>
  </si>
  <si>
    <t>2381/2020</t>
  </si>
  <si>
    <t>2382/2020</t>
  </si>
  <si>
    <t>2391/2020</t>
  </si>
  <si>
    <t>2394/2020</t>
  </si>
  <si>
    <t>2402/2020</t>
  </si>
  <si>
    <t>2403/2020</t>
  </si>
  <si>
    <t>2404/2020</t>
  </si>
  <si>
    <t>2405/2020</t>
  </si>
  <si>
    <t>WMETROLOGICA SOLUCOES NA AREA METROLOGICA EIRELI</t>
  </si>
  <si>
    <t>2406/2020</t>
  </si>
  <si>
    <t>2438/2020</t>
  </si>
  <si>
    <t>SPAK COM.DE MAT.SERIGRAFICO LTDA - ME</t>
  </si>
  <si>
    <t>2460/2020</t>
  </si>
  <si>
    <t>MEPAR FERRAGENS E FERRAMENTAS LTDA</t>
  </si>
  <si>
    <t>2472/2020</t>
  </si>
  <si>
    <t>2474/2020</t>
  </si>
  <si>
    <t>2496/2020</t>
  </si>
  <si>
    <t>CH LOCACOES DE STANDS EIRELI - EPP</t>
  </si>
  <si>
    <t>2500/2020</t>
  </si>
  <si>
    <t>2511/2020</t>
  </si>
  <si>
    <t>2535/2020</t>
  </si>
  <si>
    <t>LEANDRO APARECIDO DE PAULA</t>
  </si>
  <si>
    <t>2543/2020</t>
  </si>
  <si>
    <t>2549/2020</t>
  </si>
  <si>
    <t>2550/2020</t>
  </si>
  <si>
    <t>2558/2020</t>
  </si>
  <si>
    <t>2559/2020</t>
  </si>
  <si>
    <t>2560/2020</t>
  </si>
  <si>
    <t>2643/2020</t>
  </si>
  <si>
    <t>2644/2020</t>
  </si>
  <si>
    <t>2645/2020</t>
  </si>
  <si>
    <t>2646/2020</t>
  </si>
  <si>
    <t>2650/2020</t>
  </si>
  <si>
    <t>2653/2020</t>
  </si>
  <si>
    <t>2654/2020</t>
  </si>
  <si>
    <t>2657/2020</t>
  </si>
  <si>
    <t>2661/2020</t>
  </si>
  <si>
    <t>SONOESTE - COMERCIO DE COLCHOES LTDA</t>
  </si>
  <si>
    <t>2712/2020</t>
  </si>
  <si>
    <t>REAL RC INDUSTRIA E COMERCIO LTDA</t>
  </si>
  <si>
    <t>2713/2020</t>
  </si>
  <si>
    <t>ROBERTO MISTURA ME</t>
  </si>
  <si>
    <t>2715/2020</t>
  </si>
  <si>
    <t>2820/2020</t>
  </si>
  <si>
    <t>FOLHA - FUNDO MUNICIPAL DE SAUDE DE CHAPECO</t>
  </si>
  <si>
    <t>2821/2020</t>
  </si>
  <si>
    <t>2822/2020</t>
  </si>
  <si>
    <t>2833/2020</t>
  </si>
  <si>
    <t>2834/2020</t>
  </si>
  <si>
    <t>2845/2020</t>
  </si>
  <si>
    <t>2854/2020</t>
  </si>
  <si>
    <t>SAMTRONIC INDÚSTRIA E COMERCIO LTDA</t>
  </si>
  <si>
    <t>2868/2020</t>
  </si>
  <si>
    <t>MERCADO E TRANSPORTE ALINE LTDA</t>
  </si>
  <si>
    <t>2870/2020</t>
  </si>
  <si>
    <t>2908/2020</t>
  </si>
  <si>
    <t>INSTRAMED INDÚSTRIA MÉDICO HOSPITALAR LTDA</t>
  </si>
  <si>
    <t>2914/2020</t>
  </si>
  <si>
    <t>NODHICE IND. COM. DE CONFECCOES LTDA.</t>
  </si>
  <si>
    <t>2915/2020</t>
  </si>
  <si>
    <t>VOLCANO INDUSTRIA E COMERCIO LTDA</t>
  </si>
  <si>
    <t>2918/2020</t>
  </si>
  <si>
    <t>2919/2020</t>
  </si>
  <si>
    <t>2935/2020</t>
  </si>
  <si>
    <t>LABORCLIN PROD PARA LABORATÓRIOS LTDA</t>
  </si>
  <si>
    <t>2936/2020</t>
  </si>
  <si>
    <t>2948/2020</t>
  </si>
  <si>
    <t>2949/2020</t>
  </si>
  <si>
    <t>2950/2020</t>
  </si>
  <si>
    <t>2951/2020</t>
  </si>
  <si>
    <t>LUCENA COMERCIO DE EQUIPAMENTOS MEDICOS LTDA</t>
  </si>
  <si>
    <t>2952/2020</t>
  </si>
  <si>
    <t>CASA CIRURGICA CHAPECO LTDA</t>
  </si>
  <si>
    <t>2953/2020</t>
  </si>
  <si>
    <t>2954/2020</t>
  </si>
  <si>
    <t>INOVAMED COMERCIO DE MEDICAMENTOS LTDA</t>
  </si>
  <si>
    <t>2977/2020</t>
  </si>
  <si>
    <t>2998/2020</t>
  </si>
  <si>
    <t>FISUL CONFECÇÕES LTDA</t>
  </si>
  <si>
    <t>2999/2020</t>
  </si>
  <si>
    <t>TOP BRAZIL TEXTIL EIRELI</t>
  </si>
  <si>
    <t>3000/2020</t>
  </si>
  <si>
    <t>931/2020</t>
  </si>
  <si>
    <t>RODRIGO ANTONIO DZINGELESKI 03591176940</t>
  </si>
  <si>
    <t>938/2020</t>
  </si>
  <si>
    <t>CCE COMERCIO DE MATERIAIS DE CONSTRUCAO LTDA</t>
  </si>
  <si>
    <t>998/2020</t>
  </si>
  <si>
    <t>EDUARDO FASSINI</t>
  </si>
  <si>
    <t>1001/2020</t>
  </si>
  <si>
    <t>3015/2020</t>
  </si>
  <si>
    <t>ABC DISTRIBUIDORA DE MEDICAMENTOS LTDA</t>
  </si>
  <si>
    <t>3016/2020</t>
  </si>
  <si>
    <t>3017/2020</t>
  </si>
  <si>
    <t>3018/2020</t>
  </si>
  <si>
    <t>3019/2020</t>
  </si>
  <si>
    <t>3034/2020</t>
  </si>
  <si>
    <t>3035/2020</t>
  </si>
  <si>
    <t>3049/2020</t>
  </si>
  <si>
    <t>HOMINUM COMÉRCIO E REPRESENTAÇÕES LTDA</t>
  </si>
  <si>
    <t>3083/2020</t>
  </si>
  <si>
    <t>3171/2020</t>
  </si>
  <si>
    <t>1103/2020</t>
  </si>
  <si>
    <t>ALBERTI COMERCIO DE ALIMENTOS LTDA</t>
  </si>
  <si>
    <t>2855/2020</t>
  </si>
  <si>
    <t>3074/2020</t>
  </si>
  <si>
    <t>MEDIGRAM DISTRIBUIDORA DE MEDICAMENTOS LTDA</t>
  </si>
  <si>
    <t>3103/2020</t>
  </si>
  <si>
    <t>INSS-INSTITUTO NACIONAL DO SEGURO SOCIAL</t>
  </si>
  <si>
    <t>3132/2020</t>
  </si>
  <si>
    <t>HEKO CIENTIFICA - PRODUTOS E EQUIP. CIENTIFICOS EI</t>
  </si>
  <si>
    <t>3130/2020</t>
  </si>
  <si>
    <t>L C I PRODUTOS DIAGNOSTICOS LTDA</t>
  </si>
  <si>
    <t>3131/2020</t>
  </si>
  <si>
    <t>QUIMIOLAB COM. E IMP. DE PROD.DE LAB. LTDA-EPP</t>
  </si>
  <si>
    <t>3141/2020</t>
  </si>
  <si>
    <t>3142/2020</t>
  </si>
  <si>
    <t>3143/2020</t>
  </si>
  <si>
    <t>3144/2020</t>
  </si>
  <si>
    <t>3210/2020</t>
  </si>
  <si>
    <t>3211/2020</t>
  </si>
  <si>
    <t>3230/2020</t>
  </si>
  <si>
    <t>3208/2020</t>
  </si>
  <si>
    <t>3215/2020</t>
  </si>
  <si>
    <t>3220/2020</t>
  </si>
  <si>
    <t>3229/2020</t>
  </si>
  <si>
    <t>3266/2020</t>
  </si>
  <si>
    <t>3265/2020</t>
  </si>
  <si>
    <t>CLÍNICA RENAL  DO OESTE S/S</t>
  </si>
  <si>
    <t>3237/2020</t>
  </si>
  <si>
    <t>JOSE ROBERTO SOBRINHO 52683796900</t>
  </si>
  <si>
    <t>3289/2020</t>
  </si>
  <si>
    <t>SATI TELECOM LTDA.</t>
  </si>
  <si>
    <t>3290/2020</t>
  </si>
  <si>
    <t>1181/2020</t>
  </si>
  <si>
    <t>1.3.2.1.00.1.1.53.00 - Rem. Dep. Bancário - COVID-19 - LC 173</t>
  </si>
  <si>
    <t>3316/2020</t>
  </si>
  <si>
    <t>PINGOARTE IMPRESSAO DIGITAL LTDA</t>
  </si>
  <si>
    <t>3345/2020</t>
  </si>
  <si>
    <t>ORBENK ADMINISTRACAO E SERVICOS LTDA.</t>
  </si>
  <si>
    <t>3311/2020</t>
  </si>
  <si>
    <t>SERVIOESTE SOLUCOES AMBIENTAIS LTDA</t>
  </si>
  <si>
    <t>3418/2020</t>
  </si>
  <si>
    <t>RADIO UNIVERSAL LTDA</t>
  </si>
  <si>
    <t>SISTEMA XAXIM DE RADIODIFUSAO LTDA</t>
  </si>
  <si>
    <t>3779/2020</t>
  </si>
  <si>
    <t>BIO ADVANCE DIAGNOSTICOS LTDA</t>
  </si>
  <si>
    <t>3763/2020</t>
  </si>
  <si>
    <t>BIO-CARE TECNOLOGIA LTDA</t>
  </si>
  <si>
    <t>3787/2020</t>
  </si>
  <si>
    <t>3807/2020</t>
  </si>
  <si>
    <t>3810/2020</t>
  </si>
  <si>
    <t>3789/2020</t>
  </si>
  <si>
    <t>3790/2020</t>
  </si>
  <si>
    <t>3792/2020</t>
  </si>
  <si>
    <t>3794/2020</t>
  </si>
  <si>
    <t>3795/2020</t>
  </si>
  <si>
    <t>3796/2020</t>
  </si>
  <si>
    <t>3797/2020</t>
  </si>
  <si>
    <t>3574/2020</t>
  </si>
  <si>
    <t>3575/2020</t>
  </si>
  <si>
    <t>BH FARMA COMÉRCIO LTDA</t>
  </si>
  <si>
    <t>3570/2020</t>
  </si>
  <si>
    <t>3576/2020</t>
  </si>
  <si>
    <t>CENTERMEDI COMÉRCIO  DE PRODUTOS HOSPITALARES LTDA</t>
  </si>
  <si>
    <t>3577/2020</t>
  </si>
  <si>
    <t>CIAMED - DISTRIBUIDORA DE MEDICAMENTOS LTDA.</t>
  </si>
  <si>
    <t>3578/2020</t>
  </si>
  <si>
    <t>F &amp; F DISTRIBUIDORA DE MEDICAMENTOS LTDA ME</t>
  </si>
  <si>
    <t>3579/2020</t>
  </si>
  <si>
    <t>3580/2020</t>
  </si>
  <si>
    <t>3581/2020</t>
  </si>
  <si>
    <t>3582/2020</t>
  </si>
  <si>
    <t>3699/2020</t>
  </si>
  <si>
    <t>A G KIENEN &amp; CIA LTDA</t>
  </si>
  <si>
    <t>3700/2020</t>
  </si>
  <si>
    <t>MEDILAR IMP. DIST. PRODUTOS MÉDICOS HOSPITALARES L</t>
  </si>
  <si>
    <t>3720/2020</t>
  </si>
  <si>
    <t>STANG DISTRIBUIDORA DE PETROLEO LTDA</t>
  </si>
  <si>
    <t>3563/2020</t>
  </si>
  <si>
    <t>3604/2020</t>
  </si>
  <si>
    <t>3597/2020</t>
  </si>
  <si>
    <t>3655/2020</t>
  </si>
  <si>
    <t>3636/2020</t>
  </si>
  <si>
    <t>3734/2020</t>
  </si>
  <si>
    <t>3486/2020</t>
  </si>
  <si>
    <t>WHITE MARTINS GASES INDUSTRIAIS LTDA</t>
  </si>
  <si>
    <t>3483/2020</t>
  </si>
  <si>
    <t>LOJAS COLOMBO S/A- COM DE UTIL DOMÉSTICAS</t>
  </si>
  <si>
    <t>3824/2020</t>
  </si>
  <si>
    <t>3682/2020</t>
  </si>
  <si>
    <t>ANUNCIAÇÃO COMUNICAÇÃO LTDA - ME</t>
  </si>
  <si>
    <t>3687/2020</t>
  </si>
  <si>
    <t>3688/2020</t>
  </si>
  <si>
    <t>CHAPECO MIDIA EXTERNA LTDA</t>
  </si>
  <si>
    <t>3693/2020</t>
  </si>
  <si>
    <t>3684/2020</t>
  </si>
  <si>
    <t>3694/2020</t>
  </si>
  <si>
    <t>EDITORA NOTICIAS DO DIA LTDA</t>
  </si>
  <si>
    <t>3685/2020</t>
  </si>
  <si>
    <t>3692/2020</t>
  </si>
  <si>
    <t>NC COMUNICACOES SA</t>
  </si>
  <si>
    <t>3689/2020</t>
  </si>
  <si>
    <t>OUTMIX LOCACOES E TREINAMENTOS LTDA</t>
  </si>
  <si>
    <t>3695/2020</t>
  </si>
  <si>
    <t>3696/2020</t>
  </si>
  <si>
    <t>3697/2020</t>
  </si>
  <si>
    <t>3698/2020</t>
  </si>
  <si>
    <t>3676/2020</t>
  </si>
  <si>
    <t>3677/2020</t>
  </si>
  <si>
    <t>3680/2020</t>
  </si>
  <si>
    <t>3678/2020</t>
  </si>
  <si>
    <t>3679/2020</t>
  </si>
  <si>
    <t>3675/2020</t>
  </si>
  <si>
    <t>3683/2020</t>
  </si>
  <si>
    <t>3691/2020</t>
  </si>
  <si>
    <t>REVISTA DE CHAPECÓ LTDA - ME</t>
  </si>
  <si>
    <t>3681/2020</t>
  </si>
  <si>
    <t>3670/2020</t>
  </si>
  <si>
    <t>3672/2020</t>
  </si>
  <si>
    <t>3671/2020</t>
  </si>
  <si>
    <t>3673/2020</t>
  </si>
  <si>
    <t>TV SUL BRASIL LTDA-ME</t>
  </si>
  <si>
    <t>3686/2020</t>
  </si>
  <si>
    <t>3690/2020</t>
  </si>
  <si>
    <t>WFL SERVICOS DE COMUNICACAO EIRELI</t>
  </si>
  <si>
    <t>3674/2020</t>
  </si>
  <si>
    <t>3456/2020</t>
  </si>
  <si>
    <t>PROSAUDE DISTRIBUIDORA DE MEDICAMENTOS EIRELI</t>
  </si>
  <si>
    <t>3753/2020</t>
  </si>
  <si>
    <t>1343/2020</t>
  </si>
  <si>
    <t>FOLHA - FUNDO MUNICIPAL DE ASSISTENCIA SOCIAL DE CHAPECO</t>
  </si>
  <si>
    <t>1344/2020</t>
  </si>
  <si>
    <t>1345/2020</t>
  </si>
  <si>
    <t>1346/2020</t>
  </si>
  <si>
    <t>1348/2020</t>
  </si>
  <si>
    <t>1350/2020</t>
  </si>
  <si>
    <t>1351/2020</t>
  </si>
  <si>
    <t>1352/2020</t>
  </si>
  <si>
    <t>1353/2020</t>
  </si>
  <si>
    <t>1356/2020</t>
  </si>
  <si>
    <t>1357/2020</t>
  </si>
  <si>
    <t>1360/2020</t>
  </si>
  <si>
    <t>1361/2020</t>
  </si>
  <si>
    <t>1363/2020</t>
  </si>
  <si>
    <t>1365/2020</t>
  </si>
  <si>
    <t>1366/2020</t>
  </si>
  <si>
    <t>1367/2020</t>
  </si>
  <si>
    <t>1368/2020</t>
  </si>
  <si>
    <t>1371/2020</t>
  </si>
  <si>
    <t>1372/2020</t>
  </si>
  <si>
    <t>1373/2020</t>
  </si>
  <si>
    <t>1374/2020</t>
  </si>
  <si>
    <t>CHAPECO EQUIPAMENTOS PARA ESCRITORIO LTDA</t>
  </si>
  <si>
    <t>REDE DIARIO DE COMUNICACAO LTDA</t>
  </si>
  <si>
    <t>RBS EMPRESA CATARINENSE DE COMUNICACOES LTDA</t>
  </si>
  <si>
    <t>RADIO SOCIEDADE OESTE CATARINENSE LTDA</t>
  </si>
  <si>
    <t>FAZOLO COMPONENTES ELETRONICOS LTDA</t>
  </si>
  <si>
    <t>COMERCIAL CIOTTA MATERIAIS DE CONSTRUCAO E PECAS PARA VEICULOS LTDA</t>
  </si>
  <si>
    <t>CATALAN CARIMBOS LTDA</t>
  </si>
  <si>
    <t>TOM RAY RESTAURANTE LTDA</t>
  </si>
  <si>
    <t>3849/2020</t>
  </si>
  <si>
    <t>MECÂNICA IRMÃOS TOLOTTI LTDA</t>
  </si>
  <si>
    <t>3850/2020</t>
  </si>
  <si>
    <t>3843/2020</t>
  </si>
  <si>
    <t>RESTAURANTE FAMILIA MAYER MARMITT LTDA</t>
  </si>
  <si>
    <t>3864/2020</t>
  </si>
  <si>
    <t>TONERTECH COM. DE MAQUINAS LTDA ME</t>
  </si>
  <si>
    <t>4101/2020</t>
  </si>
  <si>
    <t>J.R. EHLKE &amp; CIA LTDA</t>
  </si>
  <si>
    <t>4102/2020</t>
  </si>
  <si>
    <t>4105/2020</t>
  </si>
  <si>
    <t>4197/2020</t>
  </si>
  <si>
    <t>4179/2020</t>
  </si>
  <si>
    <t>LAGB ACESSORIOS E PECAS LTDA</t>
  </si>
  <si>
    <t>3987/2020</t>
  </si>
  <si>
    <t>3989/2020</t>
  </si>
  <si>
    <t>AP OESTE DISTRIBUIDORA E COMERCIO DE ALIMENTOS LTD</t>
  </si>
  <si>
    <t>4001/2020</t>
  </si>
  <si>
    <t>3985/2020</t>
  </si>
  <si>
    <t>GENTIL ZANCHET</t>
  </si>
  <si>
    <t>3992/2020</t>
  </si>
  <si>
    <t>4002/2020</t>
  </si>
  <si>
    <t>3983/2020</t>
  </si>
  <si>
    <t>MEDSYSTEM EQUIPAMENTOS MEDICOS EIRELI</t>
  </si>
  <si>
    <t>4199/2020</t>
  </si>
  <si>
    <t>4200/2020</t>
  </si>
  <si>
    <t>3924/2020</t>
  </si>
  <si>
    <t>3925/2020</t>
  </si>
  <si>
    <t>AGIL DISTRIBUIDORA DE MEDICAMENTOS LTDA ME</t>
  </si>
  <si>
    <t>3934/2020</t>
  </si>
  <si>
    <t>3927/2020</t>
  </si>
  <si>
    <t>ART VITA DIST DE MEDICAMENTOS E ALIMENTOS LTDA</t>
  </si>
  <si>
    <t>3930/2020</t>
  </si>
  <si>
    <t>3933/2020</t>
  </si>
  <si>
    <t>3935/2020</t>
  </si>
  <si>
    <t>DIMASTER - COMERCIO DE PRODUTOS HOSPITALARES LTDA.</t>
  </si>
  <si>
    <t>3936/2020</t>
  </si>
  <si>
    <t>3937/2020</t>
  </si>
  <si>
    <t>3902/2020</t>
  </si>
  <si>
    <t>3914/2020</t>
  </si>
  <si>
    <t>3926/2020</t>
  </si>
  <si>
    <t>PRATI, DONADUZZI &amp; CIA LTDA</t>
  </si>
  <si>
    <t>3923/2020</t>
  </si>
  <si>
    <t>3938/2020</t>
  </si>
  <si>
    <t>3939/2020</t>
  </si>
  <si>
    <t>3904/2020</t>
  </si>
  <si>
    <t>VILSON VALDEMAR MEYER   ME</t>
  </si>
  <si>
    <t>4139/2020</t>
  </si>
  <si>
    <t>4158/2020</t>
  </si>
  <si>
    <t>LUCIANO ANTONIO ZANIN 02185480952</t>
  </si>
  <si>
    <t>4143/2020</t>
  </si>
  <si>
    <t>4144/2020</t>
  </si>
  <si>
    <t>4145/2020</t>
  </si>
  <si>
    <t>4135/2020</t>
  </si>
  <si>
    <t>4136/2020</t>
  </si>
  <si>
    <t>4140/2020</t>
  </si>
  <si>
    <t>4137/2020</t>
  </si>
  <si>
    <t>4138/2020</t>
  </si>
  <si>
    <t>4134/2020</t>
  </si>
  <si>
    <t>4141/2020</t>
  </si>
  <si>
    <t>4131/2020</t>
  </si>
  <si>
    <t>4133/2020</t>
  </si>
  <si>
    <t>4132/2020</t>
  </si>
  <si>
    <t>4164/2020</t>
  </si>
  <si>
    <t>MACROPAMPA DISTRIBUIDORA LTDA</t>
  </si>
  <si>
    <t>4030/2020</t>
  </si>
  <si>
    <t>4018/2020</t>
  </si>
  <si>
    <t>LAVANDERIA E TINTURARIA BM LTDA- ME</t>
  </si>
  <si>
    <t>4020/2020</t>
  </si>
  <si>
    <t>1184/2020</t>
  </si>
  <si>
    <t>1474/2020</t>
  </si>
  <si>
    <t>SIMONE MARCON 47406291191</t>
  </si>
  <si>
    <t>1415/2020</t>
  </si>
  <si>
    <t>4208/2020</t>
  </si>
  <si>
    <t>4215/2020</t>
  </si>
  <si>
    <t>4235/2020</t>
  </si>
  <si>
    <t>4216/2020</t>
  </si>
  <si>
    <t>4213/2020</t>
  </si>
  <si>
    <t>4214/2020</t>
  </si>
  <si>
    <t>4220/2020</t>
  </si>
  <si>
    <t>4221/2020</t>
  </si>
  <si>
    <t>4277/2020</t>
  </si>
  <si>
    <t>4278/2020</t>
  </si>
  <si>
    <t>4293/2020</t>
  </si>
  <si>
    <t>4428/2020</t>
  </si>
  <si>
    <t>4424/2020</t>
  </si>
  <si>
    <t>4429/2020</t>
  </si>
  <si>
    <t>4421/2020</t>
  </si>
  <si>
    <t>4430/2020</t>
  </si>
  <si>
    <t>COMERCIAL CIRURGICA RIOCLARENSE LTDA</t>
  </si>
  <si>
    <t>4431/2020</t>
  </si>
  <si>
    <t>4423/2020</t>
  </si>
  <si>
    <t>4432/2020</t>
  </si>
  <si>
    <t>4433/2020</t>
  </si>
  <si>
    <t>LICIMED DISTRIBUIDORA DE MEDICAMENTOS, CORRELATOS E PRODUTOS MEDICOS E HOSPITALARES LTDA</t>
  </si>
  <si>
    <t>4436/2020</t>
  </si>
  <si>
    <t>4434/2020</t>
  </si>
  <si>
    <t>4435/2020</t>
  </si>
  <si>
    <t>STOCK MED PRODUTOS MEDICO-HOSPITALARES LTDA.</t>
  </si>
  <si>
    <t>4411/2020</t>
  </si>
  <si>
    <t>4412/2020</t>
  </si>
  <si>
    <t>4298/2020</t>
  </si>
  <si>
    <t>4295/2020</t>
  </si>
  <si>
    <t>4296/2020</t>
  </si>
  <si>
    <t>4301/2020</t>
  </si>
  <si>
    <t>4299/2020</t>
  </si>
  <si>
    <t>4300/2020</t>
  </si>
  <si>
    <t>LOJAS DE DEPARTAMENTOS MILIUM LTDA</t>
  </si>
  <si>
    <t>4297/2020</t>
  </si>
  <si>
    <t>4376/2020</t>
  </si>
  <si>
    <t>4253/2020</t>
  </si>
  <si>
    <t>4362/2020</t>
  </si>
  <si>
    <t>COMÉRCIO DE CONFECÇÕES DALFANA LTDA</t>
  </si>
  <si>
    <t>4357/2020</t>
  </si>
  <si>
    <t>DOUGLAS ADILIO FAGUNDES PAVOSKI 00927008963</t>
  </si>
  <si>
    <t>4361/2020</t>
  </si>
  <si>
    <t>4536/2020</t>
  </si>
  <si>
    <t>4535/2020</t>
  </si>
  <si>
    <t>GOYAZES BIOTECNOLOGIA LTDA</t>
  </si>
  <si>
    <t>4537/2020</t>
  </si>
  <si>
    <t>4545/2020</t>
  </si>
  <si>
    <t>DICAPEL PAPÉIS E EMBALAGENS LTDA</t>
  </si>
  <si>
    <t>4541/2020</t>
  </si>
  <si>
    <t>4261/2020</t>
  </si>
  <si>
    <t>EMILY NICOLE DE SOUZA 05687353909</t>
  </si>
  <si>
    <t>4262/2020</t>
  </si>
  <si>
    <t>UNIMED CHAPECÓ COOP. TRAB. MED. REG. OESTE CATARIN</t>
  </si>
  <si>
    <t>4440/2020</t>
  </si>
  <si>
    <t>4441/2020</t>
  </si>
  <si>
    <t>1485/2020</t>
  </si>
  <si>
    <t>INTRA FORROS,DIVISÓRIA, MAT.DE CONSTRUÇÃO LTDA ME</t>
  </si>
  <si>
    <t>1486/2020</t>
  </si>
  <si>
    <t>1508/2020</t>
  </si>
  <si>
    <t>1509/2020</t>
  </si>
  <si>
    <t>1512/2020</t>
  </si>
  <si>
    <t>1514/2020</t>
  </si>
  <si>
    <t>1515/2020</t>
  </si>
  <si>
    <t>1516/2020</t>
  </si>
  <si>
    <t>1525/2020</t>
  </si>
  <si>
    <t>1527/2020</t>
  </si>
  <si>
    <t>1529/2020</t>
  </si>
  <si>
    <t>1530/2020</t>
  </si>
  <si>
    <t>1531/2020</t>
  </si>
  <si>
    <t>1534/2020</t>
  </si>
  <si>
    <t>1536/2020</t>
  </si>
  <si>
    <t>1538/2020</t>
  </si>
  <si>
    <t>1539/2020</t>
  </si>
  <si>
    <t>4280/2020</t>
  </si>
  <si>
    <t>4286/2020</t>
  </si>
  <si>
    <t>4288/2020</t>
  </si>
  <si>
    <t>4289/2020</t>
  </si>
  <si>
    <t>4290/2020</t>
  </si>
  <si>
    <t>4291/2020</t>
  </si>
  <si>
    <t>1.7.1.8.12.1.4.98.00 - Transf. - FNAS - COVID19</t>
  </si>
  <si>
    <t>Período.:  01/01/2020 a 23/09/2020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</si>
</sst>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0" fillId="0" borderId="0" xfId="0" applyNumberFormat="1"/>
    <xf numFmtId="14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" fontId="4" fillId="0" borderId="4" xfId="0" applyNumberFormat="1" applyFont="1" applyFill="1" applyBorder="1" applyAlignment="1" applyProtection="1">
      <alignment horizontal="right" vertical="center" wrapText="1"/>
      <protection/>
    </xf>
    <xf numFmtId="14" fontId="4" fillId="0" borderId="5" xfId="0" applyNumberFormat="1" applyFont="1" applyFill="1" applyBorder="1" applyAlignment="1" applyProtection="1">
      <alignment horizontal="center" vertical="center" wrapText="1"/>
      <protection/>
    </xf>
    <xf numFmtId="14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4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14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4" fontId="4" fillId="0" borderId="3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14" fontId="4" fillId="2" borderId="4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14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vertical="center" wrapText="1"/>
      <protection/>
    </xf>
    <xf numFmtId="4" fontId="4" fillId="3" borderId="4" xfId="0" applyNumberFormat="1" applyFont="1" applyFill="1" applyBorder="1" applyAlignment="1" applyProtection="1">
      <alignment horizontal="right" vertical="center" wrapText="1"/>
      <protection/>
    </xf>
    <xf numFmtId="14" fontId="5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351"/>
  <sheetViews>
    <sheetView showGridLines="0" tabSelected="1" workbookViewId="0" topLeftCell="A1">
      <selection activeCell="J5" sqref="J5:P25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10.421875" style="1" bestFit="1" customWidth="1"/>
    <col min="4" max="4" width="40.140625" style="0" customWidth="1"/>
    <col min="5" max="5" width="14.7109375" style="0" customWidth="1"/>
    <col min="6" max="6" width="10.421875" style="1" bestFit="1" customWidth="1"/>
    <col min="7" max="7" width="11.421875" style="1" customWidth="1"/>
    <col min="8" max="8" width="36.28125" style="0" customWidth="1"/>
    <col min="9" max="9" width="14.7109375" style="0" customWidth="1"/>
    <col min="11" max="11" width="10.7109375" style="0" bestFit="1" customWidth="1"/>
    <col min="12" max="12" width="9.00390625" style="0" bestFit="1" customWidth="1"/>
    <col min="13" max="13" width="11.7109375" style="0" bestFit="1" customWidth="1"/>
    <col min="14" max="14" width="2.00390625" style="0" bestFit="1" customWidth="1"/>
    <col min="15" max="15" width="11.7109375" style="0" bestFit="1" customWidth="1"/>
  </cols>
  <sheetData>
    <row r="2" spans="3:9" ht="15">
      <c r="C2" s="47" t="s">
        <v>15</v>
      </c>
      <c r="D2" s="48"/>
      <c r="E2" s="48"/>
      <c r="F2" s="48"/>
      <c r="G2" s="48"/>
      <c r="H2" s="48"/>
      <c r="I2" s="48"/>
    </row>
    <row r="3" spans="3:9" ht="17.25">
      <c r="C3" s="49" t="s">
        <v>5</v>
      </c>
      <c r="D3" s="49"/>
      <c r="E3" s="49"/>
      <c r="F3" s="49"/>
      <c r="G3" s="49"/>
      <c r="H3" s="49"/>
      <c r="I3" s="49"/>
    </row>
    <row r="4" spans="3:9" ht="15">
      <c r="C4" s="48" t="s">
        <v>561</v>
      </c>
      <c r="D4" s="48"/>
      <c r="E4" s="48"/>
      <c r="F4" s="48"/>
      <c r="G4" s="48"/>
      <c r="H4" s="48"/>
      <c r="I4" s="48"/>
    </row>
    <row r="6" spans="3:9" ht="15.75">
      <c r="C6" s="43" t="s">
        <v>7</v>
      </c>
      <c r="D6" s="44"/>
      <c r="E6" s="44"/>
      <c r="F6" s="44" t="s">
        <v>8</v>
      </c>
      <c r="G6" s="44"/>
      <c r="H6" s="44"/>
      <c r="I6" s="45"/>
    </row>
    <row r="7" spans="3:9" ht="1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15" ht="15">
      <c r="C8" s="10">
        <v>43921</v>
      </c>
      <c r="D8" s="8" t="s">
        <v>6</v>
      </c>
      <c r="E8" s="9">
        <v>626106.09</v>
      </c>
      <c r="F8" s="32">
        <v>43868</v>
      </c>
      <c r="G8" s="22" t="s">
        <v>16</v>
      </c>
      <c r="H8" s="23" t="s">
        <v>17</v>
      </c>
      <c r="I8" s="24">
        <v>2284</v>
      </c>
      <c r="K8" s="50"/>
      <c r="M8" s="4"/>
      <c r="O8" s="4"/>
    </row>
    <row r="9" spans="3:15" ht="22.5">
      <c r="C9" s="10">
        <v>43922</v>
      </c>
      <c r="D9" s="8" t="s">
        <v>6</v>
      </c>
      <c r="E9" s="9">
        <v>0.81</v>
      </c>
      <c r="F9" s="28"/>
      <c r="G9" s="25" t="s">
        <v>18</v>
      </c>
      <c r="H9" s="26" t="s">
        <v>19</v>
      </c>
      <c r="I9" s="27">
        <v>1790</v>
      </c>
      <c r="K9" s="50"/>
      <c r="M9" s="4"/>
      <c r="O9" s="4"/>
    </row>
    <row r="10" spans="3:15" ht="15">
      <c r="C10" s="10">
        <v>43930</v>
      </c>
      <c r="D10" s="8" t="s">
        <v>6</v>
      </c>
      <c r="E10" s="9">
        <v>7582548.74</v>
      </c>
      <c r="F10" s="28">
        <v>43899</v>
      </c>
      <c r="G10" s="25" t="s">
        <v>20</v>
      </c>
      <c r="H10" s="26" t="s">
        <v>21</v>
      </c>
      <c r="I10" s="27">
        <v>19500</v>
      </c>
      <c r="K10" s="50"/>
      <c r="M10" s="4"/>
      <c r="O10" s="4"/>
    </row>
    <row r="11" spans="3:15" ht="15">
      <c r="C11" s="10">
        <v>43948</v>
      </c>
      <c r="D11" s="8" t="s">
        <v>6</v>
      </c>
      <c r="E11" s="9">
        <v>56951.16</v>
      </c>
      <c r="F11" s="28"/>
      <c r="G11" s="25" t="s">
        <v>22</v>
      </c>
      <c r="H11" s="26" t="s">
        <v>23</v>
      </c>
      <c r="I11" s="27">
        <v>64480</v>
      </c>
      <c r="K11" s="50"/>
      <c r="M11" s="4"/>
      <c r="O11" s="4"/>
    </row>
    <row r="12" spans="3:15" ht="15">
      <c r="C12" s="10">
        <v>43950</v>
      </c>
      <c r="D12" s="8" t="s">
        <v>6</v>
      </c>
      <c r="E12" s="9">
        <v>1460000</v>
      </c>
      <c r="F12" s="28">
        <v>43901</v>
      </c>
      <c r="G12" s="25" t="s">
        <v>24</v>
      </c>
      <c r="H12" s="26" t="s">
        <v>25</v>
      </c>
      <c r="I12" s="27">
        <v>0</v>
      </c>
      <c r="K12" s="50"/>
      <c r="M12" s="4"/>
      <c r="O12" s="4"/>
    </row>
    <row r="13" spans="3:15" ht="15">
      <c r="C13" s="10">
        <v>43976</v>
      </c>
      <c r="D13" s="8" t="s">
        <v>6</v>
      </c>
      <c r="E13" s="9">
        <v>1601518.81</v>
      </c>
      <c r="F13" s="28">
        <v>43906</v>
      </c>
      <c r="G13" s="25" t="s">
        <v>26</v>
      </c>
      <c r="H13" s="26" t="s">
        <v>27</v>
      </c>
      <c r="I13" s="27">
        <v>5070</v>
      </c>
      <c r="K13" s="50"/>
      <c r="M13" s="4"/>
      <c r="O13" s="4"/>
    </row>
    <row r="14" spans="3:15" ht="15">
      <c r="C14" s="10">
        <v>43985</v>
      </c>
      <c r="D14" s="8" t="s">
        <v>6</v>
      </c>
      <c r="E14" s="9">
        <v>4851305.24</v>
      </c>
      <c r="F14" s="28">
        <v>43907</v>
      </c>
      <c r="G14" s="25" t="s">
        <v>28</v>
      </c>
      <c r="H14" s="26" t="s">
        <v>29</v>
      </c>
      <c r="I14" s="27">
        <v>1980</v>
      </c>
      <c r="K14" s="50"/>
      <c r="M14" s="4"/>
      <c r="O14" s="4"/>
    </row>
    <row r="15" spans="3:15" ht="15">
      <c r="C15" s="10">
        <v>44011</v>
      </c>
      <c r="D15" s="8" t="s">
        <v>6</v>
      </c>
      <c r="E15" s="9">
        <v>2160000</v>
      </c>
      <c r="F15" s="28"/>
      <c r="G15" s="25" t="s">
        <v>30</v>
      </c>
      <c r="H15" s="26" t="s">
        <v>31</v>
      </c>
      <c r="I15" s="27">
        <v>59444</v>
      </c>
      <c r="K15" s="50"/>
      <c r="M15" s="4"/>
      <c r="O15" s="4"/>
    </row>
    <row r="16" spans="3:15" ht="15">
      <c r="C16" s="10">
        <v>44026</v>
      </c>
      <c r="D16" s="8" t="s">
        <v>6</v>
      </c>
      <c r="E16" s="9">
        <v>150000</v>
      </c>
      <c r="F16" s="28"/>
      <c r="G16" s="25" t="s">
        <v>32</v>
      </c>
      <c r="H16" s="26" t="s">
        <v>33</v>
      </c>
      <c r="I16" s="27">
        <v>8936.16</v>
      </c>
      <c r="K16" s="50"/>
      <c r="M16" s="4"/>
      <c r="O16" s="4"/>
    </row>
    <row r="17" spans="3:15" ht="15">
      <c r="C17" s="10">
        <v>44026</v>
      </c>
      <c r="D17" s="8" t="s">
        <v>6</v>
      </c>
      <c r="E17" s="9">
        <v>720000</v>
      </c>
      <c r="F17" s="28"/>
      <c r="G17" s="25" t="s">
        <v>34</v>
      </c>
      <c r="H17" s="26" t="s">
        <v>17</v>
      </c>
      <c r="I17" s="27">
        <v>1035</v>
      </c>
      <c r="K17" s="50"/>
      <c r="M17" s="4"/>
      <c r="O17" s="4"/>
    </row>
    <row r="18" spans="3:15" ht="15">
      <c r="C18" s="10">
        <v>44026</v>
      </c>
      <c r="D18" s="8" t="s">
        <v>6</v>
      </c>
      <c r="E18" s="9">
        <v>5000000</v>
      </c>
      <c r="F18" s="28">
        <v>43908</v>
      </c>
      <c r="G18" s="25" t="s">
        <v>35</v>
      </c>
      <c r="H18" s="26" t="s">
        <v>17</v>
      </c>
      <c r="I18" s="27">
        <v>11960</v>
      </c>
      <c r="K18" s="50"/>
      <c r="M18" s="4"/>
      <c r="O18" s="4"/>
    </row>
    <row r="19" spans="3:15" ht="22.5">
      <c r="C19" s="10">
        <v>44036</v>
      </c>
      <c r="D19" s="8" t="s">
        <v>6</v>
      </c>
      <c r="E19" s="9">
        <v>105000</v>
      </c>
      <c r="F19" s="28"/>
      <c r="G19" s="25" t="s">
        <v>36</v>
      </c>
      <c r="H19" s="26" t="s">
        <v>19</v>
      </c>
      <c r="I19" s="27">
        <v>14950</v>
      </c>
      <c r="K19" s="50"/>
      <c r="M19" s="4"/>
      <c r="O19" s="4"/>
    </row>
    <row r="20" spans="3:15" ht="15">
      <c r="C20" s="10">
        <v>44048</v>
      </c>
      <c r="D20" s="8" t="s">
        <v>6</v>
      </c>
      <c r="E20" s="9">
        <v>355046</v>
      </c>
      <c r="F20" s="28">
        <v>43909</v>
      </c>
      <c r="G20" s="25" t="s">
        <v>37</v>
      </c>
      <c r="H20" s="26" t="s">
        <v>38</v>
      </c>
      <c r="I20" s="27">
        <v>69440</v>
      </c>
      <c r="K20" s="50"/>
      <c r="M20" s="4"/>
      <c r="O20" s="4"/>
    </row>
    <row r="21" spans="3:15" ht="15">
      <c r="C21" s="10">
        <v>44053</v>
      </c>
      <c r="D21" s="8" t="s">
        <v>6</v>
      </c>
      <c r="E21" s="9">
        <v>3000000</v>
      </c>
      <c r="F21" s="28"/>
      <c r="G21" s="25" t="s">
        <v>39</v>
      </c>
      <c r="H21" s="26" t="s">
        <v>40</v>
      </c>
      <c r="I21" s="27">
        <v>2450</v>
      </c>
      <c r="K21" s="50"/>
      <c r="M21" s="4"/>
      <c r="O21" s="4"/>
    </row>
    <row r="22" spans="3:15" ht="15">
      <c r="C22" s="10">
        <v>44054</v>
      </c>
      <c r="D22" s="8" t="s">
        <v>6</v>
      </c>
      <c r="E22" s="9">
        <v>480000</v>
      </c>
      <c r="F22" s="28"/>
      <c r="G22" s="25" t="s">
        <v>41</v>
      </c>
      <c r="H22" s="26" t="s">
        <v>25</v>
      </c>
      <c r="I22" s="27">
        <v>0</v>
      </c>
      <c r="K22" s="50"/>
      <c r="M22" s="4"/>
      <c r="O22" s="4"/>
    </row>
    <row r="23" spans="3:15" ht="15">
      <c r="C23" s="42">
        <v>44064</v>
      </c>
      <c r="D23" s="8" t="s">
        <v>6</v>
      </c>
      <c r="E23" s="9">
        <v>9056253</v>
      </c>
      <c r="F23" s="28">
        <v>43910</v>
      </c>
      <c r="G23" s="25" t="s">
        <v>42</v>
      </c>
      <c r="H23" s="26" t="s">
        <v>29</v>
      </c>
      <c r="I23" s="27">
        <v>282</v>
      </c>
      <c r="K23" s="50"/>
      <c r="M23" s="4"/>
      <c r="O23" s="4"/>
    </row>
    <row r="24" spans="3:9" ht="15">
      <c r="C24" s="42">
        <v>44084</v>
      </c>
      <c r="D24" s="8" t="s">
        <v>6</v>
      </c>
      <c r="E24" s="9">
        <v>160000</v>
      </c>
      <c r="F24" s="28"/>
      <c r="G24" s="25" t="s">
        <v>43</v>
      </c>
      <c r="H24" s="26" t="s">
        <v>44</v>
      </c>
      <c r="I24" s="27">
        <v>0</v>
      </c>
    </row>
    <row r="25" spans="3:9" ht="15">
      <c r="C25" s="18"/>
      <c r="D25" s="19"/>
      <c r="E25" s="9"/>
      <c r="F25" s="28"/>
      <c r="G25" s="25" t="s">
        <v>45</v>
      </c>
      <c r="H25" s="26" t="s">
        <v>46</v>
      </c>
      <c r="I25" s="27">
        <v>6500</v>
      </c>
    </row>
    <row r="26" spans="3:9" ht="15">
      <c r="C26" s="18"/>
      <c r="D26" s="19"/>
      <c r="E26" s="9"/>
      <c r="F26" s="28"/>
      <c r="G26" s="25" t="s">
        <v>47</v>
      </c>
      <c r="H26" s="26" t="s">
        <v>48</v>
      </c>
      <c r="I26" s="27">
        <v>0</v>
      </c>
    </row>
    <row r="27" spans="3:9" ht="15">
      <c r="C27" s="18"/>
      <c r="D27" s="19"/>
      <c r="E27" s="9"/>
      <c r="F27" s="28"/>
      <c r="G27" s="25" t="s">
        <v>49</v>
      </c>
      <c r="H27" s="26" t="s">
        <v>29</v>
      </c>
      <c r="I27" s="27">
        <v>2500</v>
      </c>
    </row>
    <row r="28" spans="3:9" ht="15">
      <c r="C28" s="18"/>
      <c r="D28" s="19"/>
      <c r="E28" s="9"/>
      <c r="F28" s="28"/>
      <c r="G28" s="25" t="s">
        <v>50</v>
      </c>
      <c r="H28" s="26" t="s">
        <v>51</v>
      </c>
      <c r="I28" s="27">
        <v>80600</v>
      </c>
    </row>
    <row r="29" spans="3:9" ht="15">
      <c r="C29" s="18"/>
      <c r="D29" s="19"/>
      <c r="E29" s="9"/>
      <c r="F29" s="28"/>
      <c r="G29" s="25" t="s">
        <v>52</v>
      </c>
      <c r="H29" s="26" t="s">
        <v>53</v>
      </c>
      <c r="I29" s="27">
        <v>1835.4</v>
      </c>
    </row>
    <row r="30" spans="3:9" ht="15">
      <c r="C30" s="18"/>
      <c r="D30" s="19"/>
      <c r="E30" s="9"/>
      <c r="F30" s="28"/>
      <c r="G30" s="25" t="s">
        <v>54</v>
      </c>
      <c r="H30" s="26" t="s">
        <v>55</v>
      </c>
      <c r="I30" s="27">
        <v>289.89</v>
      </c>
    </row>
    <row r="31" spans="3:9" ht="15">
      <c r="C31" s="18"/>
      <c r="D31" s="19"/>
      <c r="E31" s="9"/>
      <c r="F31" s="28"/>
      <c r="G31" s="25" t="s">
        <v>56</v>
      </c>
      <c r="H31" s="26" t="s">
        <v>57</v>
      </c>
      <c r="I31" s="27">
        <v>1384</v>
      </c>
    </row>
    <row r="32" spans="3:9" ht="15">
      <c r="C32" s="18"/>
      <c r="D32" s="19"/>
      <c r="E32" s="9"/>
      <c r="F32" s="28">
        <v>43915</v>
      </c>
      <c r="G32" s="25" t="s">
        <v>58</v>
      </c>
      <c r="H32" s="26" t="s">
        <v>59</v>
      </c>
      <c r="I32" s="27">
        <v>13776</v>
      </c>
    </row>
    <row r="33" spans="3:9" ht="15">
      <c r="C33" s="18"/>
      <c r="D33" s="19"/>
      <c r="E33" s="9"/>
      <c r="F33" s="28"/>
      <c r="G33" s="25" t="s">
        <v>60</v>
      </c>
      <c r="H33" s="26" t="s">
        <v>61</v>
      </c>
      <c r="I33" s="27">
        <v>1197.6</v>
      </c>
    </row>
    <row r="34" spans="3:9" ht="15">
      <c r="C34" s="18"/>
      <c r="D34" s="19"/>
      <c r="E34" s="9"/>
      <c r="F34" s="28">
        <v>43917</v>
      </c>
      <c r="G34" s="25" t="s">
        <v>62</v>
      </c>
      <c r="H34" s="26" t="s">
        <v>63</v>
      </c>
      <c r="I34" s="27">
        <v>31500</v>
      </c>
    </row>
    <row r="35" spans="3:9" ht="15">
      <c r="C35" s="18"/>
      <c r="D35" s="19"/>
      <c r="E35" s="9"/>
      <c r="F35" s="28"/>
      <c r="G35" s="25" t="s">
        <v>64</v>
      </c>
      <c r="H35" s="26" t="s">
        <v>61</v>
      </c>
      <c r="I35" s="27">
        <v>4494</v>
      </c>
    </row>
    <row r="36" spans="3:9" ht="15">
      <c r="C36" s="18"/>
      <c r="D36" s="19"/>
      <c r="E36" s="9"/>
      <c r="F36" s="28"/>
      <c r="G36" s="25" t="s">
        <v>65</v>
      </c>
      <c r="H36" s="26" t="s">
        <v>29</v>
      </c>
      <c r="I36" s="27">
        <v>1365</v>
      </c>
    </row>
    <row r="37" spans="3:9" ht="22.5">
      <c r="C37" s="18"/>
      <c r="D37" s="19"/>
      <c r="E37" s="9"/>
      <c r="F37" s="28">
        <v>43922</v>
      </c>
      <c r="G37" s="25" t="s">
        <v>66</v>
      </c>
      <c r="H37" s="26" t="s">
        <v>67</v>
      </c>
      <c r="I37" s="27">
        <v>94.5</v>
      </c>
    </row>
    <row r="38" spans="3:9" ht="15">
      <c r="C38" s="18"/>
      <c r="D38" s="19"/>
      <c r="E38" s="9"/>
      <c r="F38" s="28"/>
      <c r="G38" s="25" t="s">
        <v>68</v>
      </c>
      <c r="H38" s="26" t="s">
        <v>69</v>
      </c>
      <c r="I38" s="27">
        <v>137.5</v>
      </c>
    </row>
    <row r="39" spans="3:9" ht="15">
      <c r="C39" s="18"/>
      <c r="D39" s="19"/>
      <c r="E39" s="9"/>
      <c r="F39" s="28"/>
      <c r="G39" s="25" t="s">
        <v>70</v>
      </c>
      <c r="H39" s="26" t="s">
        <v>71</v>
      </c>
      <c r="I39" s="27">
        <v>1118</v>
      </c>
    </row>
    <row r="40" spans="3:9" ht="22.5">
      <c r="C40" s="18"/>
      <c r="D40" s="19"/>
      <c r="E40" s="9"/>
      <c r="F40" s="28">
        <v>43930</v>
      </c>
      <c r="G40" s="25" t="s">
        <v>72</v>
      </c>
      <c r="H40" s="26" t="s">
        <v>73</v>
      </c>
      <c r="I40" s="27">
        <v>652</v>
      </c>
    </row>
    <row r="41" spans="3:9" ht="15">
      <c r="C41" s="18"/>
      <c r="D41" s="19"/>
      <c r="E41" s="9"/>
      <c r="F41" s="28"/>
      <c r="G41" s="25" t="s">
        <v>74</v>
      </c>
      <c r="H41" s="26" t="s">
        <v>399</v>
      </c>
      <c r="I41" s="27">
        <v>625</v>
      </c>
    </row>
    <row r="42" spans="3:9" ht="15">
      <c r="C42" s="18"/>
      <c r="D42" s="19"/>
      <c r="E42" s="9"/>
      <c r="F42" s="28"/>
      <c r="G42" s="25" t="s">
        <v>75</v>
      </c>
      <c r="H42" s="26" t="s">
        <v>69</v>
      </c>
      <c r="I42" s="27">
        <v>112</v>
      </c>
    </row>
    <row r="43" spans="3:9" ht="15">
      <c r="C43" s="18"/>
      <c r="D43" s="19"/>
      <c r="E43" s="9"/>
      <c r="F43" s="28"/>
      <c r="G43" s="25" t="s">
        <v>76</v>
      </c>
      <c r="H43" s="26" t="s">
        <v>77</v>
      </c>
      <c r="I43" s="27">
        <v>155.3</v>
      </c>
    </row>
    <row r="44" spans="3:9" ht="15">
      <c r="C44" s="18"/>
      <c r="D44" s="19"/>
      <c r="E44" s="9"/>
      <c r="F44" s="28"/>
      <c r="G44" s="25" t="s">
        <v>78</v>
      </c>
      <c r="H44" s="26" t="s">
        <v>77</v>
      </c>
      <c r="I44" s="27">
        <v>228.3</v>
      </c>
    </row>
    <row r="45" spans="3:9" ht="22.5">
      <c r="C45" s="18"/>
      <c r="D45" s="19"/>
      <c r="E45" s="9"/>
      <c r="F45" s="28"/>
      <c r="G45" s="25" t="s">
        <v>79</v>
      </c>
      <c r="H45" s="26" t="s">
        <v>80</v>
      </c>
      <c r="I45" s="27">
        <v>865136</v>
      </c>
    </row>
    <row r="46" spans="3:9" ht="15">
      <c r="C46" s="18"/>
      <c r="D46" s="19"/>
      <c r="E46" s="9"/>
      <c r="F46" s="28">
        <v>43937</v>
      </c>
      <c r="G46" s="25" t="s">
        <v>81</v>
      </c>
      <c r="H46" s="26" t="s">
        <v>82</v>
      </c>
      <c r="I46" s="27">
        <v>1030</v>
      </c>
    </row>
    <row r="47" spans="3:9" ht="15">
      <c r="C47" s="18"/>
      <c r="D47" s="19"/>
      <c r="E47" s="9"/>
      <c r="F47" s="28"/>
      <c r="G47" s="25" t="s">
        <v>83</v>
      </c>
      <c r="H47" s="26" t="s">
        <v>82</v>
      </c>
      <c r="I47" s="27">
        <v>250</v>
      </c>
    </row>
    <row r="48" spans="3:9" ht="15">
      <c r="C48" s="18"/>
      <c r="D48" s="19"/>
      <c r="E48" s="9"/>
      <c r="F48" s="28"/>
      <c r="G48" s="25" t="s">
        <v>84</v>
      </c>
      <c r="H48" s="26" t="s">
        <v>85</v>
      </c>
      <c r="I48" s="27">
        <v>1670.05</v>
      </c>
    </row>
    <row r="49" spans="3:9" ht="15">
      <c r="C49" s="18"/>
      <c r="D49" s="19"/>
      <c r="E49" s="9"/>
      <c r="F49" s="28">
        <v>43941</v>
      </c>
      <c r="G49" s="25" t="s">
        <v>86</v>
      </c>
      <c r="H49" s="26" t="s">
        <v>400</v>
      </c>
      <c r="I49" s="27">
        <v>2753.57</v>
      </c>
    </row>
    <row r="50" spans="3:9" ht="15">
      <c r="C50" s="18"/>
      <c r="D50" s="19"/>
      <c r="E50" s="9"/>
      <c r="F50" s="28"/>
      <c r="G50" s="25" t="s">
        <v>87</v>
      </c>
      <c r="H50" s="26" t="s">
        <v>88</v>
      </c>
      <c r="I50" s="27">
        <v>1728</v>
      </c>
    </row>
    <row r="51" spans="3:9" ht="15">
      <c r="C51" s="18"/>
      <c r="D51" s="19"/>
      <c r="E51" s="19"/>
      <c r="F51" s="28"/>
      <c r="G51" s="25" t="s">
        <v>89</v>
      </c>
      <c r="H51" s="26" t="s">
        <v>90</v>
      </c>
      <c r="I51" s="27">
        <v>1477.44</v>
      </c>
    </row>
    <row r="52" spans="3:9" ht="15">
      <c r="C52" s="18"/>
      <c r="D52" s="19"/>
      <c r="E52" s="19"/>
      <c r="F52" s="28"/>
      <c r="G52" s="25" t="s">
        <v>91</v>
      </c>
      <c r="H52" s="26" t="s">
        <v>92</v>
      </c>
      <c r="I52" s="27">
        <v>0</v>
      </c>
    </row>
    <row r="53" spans="3:9" ht="15">
      <c r="C53" s="18"/>
      <c r="D53" s="19"/>
      <c r="E53" s="19"/>
      <c r="F53" s="28"/>
      <c r="G53" s="25" t="s">
        <v>93</v>
      </c>
      <c r="H53" s="26" t="s">
        <v>94</v>
      </c>
      <c r="I53" s="27">
        <v>720</v>
      </c>
    </row>
    <row r="54" spans="3:9" ht="15">
      <c r="C54" s="18"/>
      <c r="D54" s="19"/>
      <c r="E54" s="19"/>
      <c r="F54" s="28"/>
      <c r="G54" s="25" t="s">
        <v>95</v>
      </c>
      <c r="H54" s="26" t="s">
        <v>96</v>
      </c>
      <c r="I54" s="27">
        <v>205</v>
      </c>
    </row>
    <row r="55" spans="3:9" ht="15">
      <c r="C55" s="18"/>
      <c r="D55" s="19"/>
      <c r="E55" s="19"/>
      <c r="F55" s="28"/>
      <c r="G55" s="25" t="s">
        <v>97</v>
      </c>
      <c r="H55" s="26" t="s">
        <v>98</v>
      </c>
      <c r="I55" s="27">
        <v>110</v>
      </c>
    </row>
    <row r="56" spans="3:9" ht="15">
      <c r="C56" s="18"/>
      <c r="D56" s="19"/>
      <c r="E56" s="19"/>
      <c r="F56" s="28">
        <v>43943</v>
      </c>
      <c r="G56" s="25" t="s">
        <v>99</v>
      </c>
      <c r="H56" s="26" t="s">
        <v>17</v>
      </c>
      <c r="I56" s="27">
        <v>0</v>
      </c>
    </row>
    <row r="57" spans="3:9" ht="15">
      <c r="C57" s="18"/>
      <c r="D57" s="19"/>
      <c r="E57" s="19"/>
      <c r="F57" s="28"/>
      <c r="G57" s="25" t="s">
        <v>100</v>
      </c>
      <c r="H57" s="26" t="s">
        <v>17</v>
      </c>
      <c r="I57" s="27">
        <v>79600</v>
      </c>
    </row>
    <row r="58" spans="3:9" ht="15">
      <c r="C58" s="18"/>
      <c r="D58" s="19"/>
      <c r="E58" s="19"/>
      <c r="F58" s="28">
        <v>43944</v>
      </c>
      <c r="G58" s="25" t="s">
        <v>101</v>
      </c>
      <c r="H58" s="26" t="s">
        <v>102</v>
      </c>
      <c r="I58" s="27">
        <v>43600</v>
      </c>
    </row>
    <row r="59" spans="3:9" ht="22.5">
      <c r="C59" s="18"/>
      <c r="D59" s="19"/>
      <c r="E59" s="19"/>
      <c r="F59" s="28">
        <v>43945</v>
      </c>
      <c r="G59" s="25" t="s">
        <v>103</v>
      </c>
      <c r="H59" s="26" t="s">
        <v>67</v>
      </c>
      <c r="I59" s="27">
        <v>250</v>
      </c>
    </row>
    <row r="60" spans="3:9" ht="15">
      <c r="C60" s="18"/>
      <c r="D60" s="19"/>
      <c r="E60" s="19"/>
      <c r="F60" s="28">
        <v>43949</v>
      </c>
      <c r="G60" s="25" t="s">
        <v>104</v>
      </c>
      <c r="H60" s="26" t="s">
        <v>105</v>
      </c>
      <c r="I60" s="27">
        <v>2009.75</v>
      </c>
    </row>
    <row r="61" spans="3:9" ht="15">
      <c r="C61" s="18"/>
      <c r="D61" s="19"/>
      <c r="E61" s="19"/>
      <c r="F61" s="28"/>
      <c r="G61" s="25" t="s">
        <v>106</v>
      </c>
      <c r="H61" s="26" t="s">
        <v>105</v>
      </c>
      <c r="I61" s="27">
        <v>1479.22</v>
      </c>
    </row>
    <row r="62" spans="3:9" ht="15">
      <c r="C62" s="18"/>
      <c r="D62" s="19"/>
      <c r="E62" s="19"/>
      <c r="F62" s="28"/>
      <c r="G62" s="25" t="s">
        <v>107</v>
      </c>
      <c r="H62" s="26" t="s">
        <v>105</v>
      </c>
      <c r="I62" s="27">
        <v>332.93</v>
      </c>
    </row>
    <row r="63" spans="3:9" ht="15">
      <c r="C63" s="18"/>
      <c r="D63" s="19"/>
      <c r="E63" s="19"/>
      <c r="F63" s="28"/>
      <c r="G63" s="25" t="s">
        <v>108</v>
      </c>
      <c r="H63" s="26" t="s">
        <v>105</v>
      </c>
      <c r="I63" s="27">
        <v>596.47</v>
      </c>
    </row>
    <row r="64" spans="3:9" ht="15">
      <c r="C64" s="18"/>
      <c r="D64" s="19"/>
      <c r="E64" s="19"/>
      <c r="F64" s="28"/>
      <c r="G64" s="25" t="s">
        <v>109</v>
      </c>
      <c r="H64" s="26" t="s">
        <v>105</v>
      </c>
      <c r="I64" s="27">
        <v>401.01</v>
      </c>
    </row>
    <row r="65" spans="3:9" ht="15">
      <c r="C65" s="18"/>
      <c r="D65" s="19"/>
      <c r="E65" s="19"/>
      <c r="F65" s="28"/>
      <c r="G65" s="25" t="s">
        <v>110</v>
      </c>
      <c r="H65" s="26" t="s">
        <v>111</v>
      </c>
      <c r="I65" s="27">
        <v>0</v>
      </c>
    </row>
    <row r="66" spans="3:9" ht="15">
      <c r="C66" s="18"/>
      <c r="D66" s="19"/>
      <c r="E66" s="19"/>
      <c r="F66" s="28"/>
      <c r="G66" s="25" t="s">
        <v>112</v>
      </c>
      <c r="H66" s="26" t="s">
        <v>113</v>
      </c>
      <c r="I66" s="27">
        <v>19541.28</v>
      </c>
    </row>
    <row r="67" spans="3:9" ht="15">
      <c r="C67" s="18"/>
      <c r="D67" s="19"/>
      <c r="E67" s="19"/>
      <c r="F67" s="28"/>
      <c r="G67" s="25" t="s">
        <v>114</v>
      </c>
      <c r="H67" s="26" t="s">
        <v>115</v>
      </c>
      <c r="I67" s="27">
        <v>763.15</v>
      </c>
    </row>
    <row r="68" spans="3:9" ht="15">
      <c r="C68" s="18"/>
      <c r="D68" s="19"/>
      <c r="E68" s="19"/>
      <c r="F68" s="28"/>
      <c r="G68" s="25" t="s">
        <v>116</v>
      </c>
      <c r="H68" s="26" t="s">
        <v>401</v>
      </c>
      <c r="I68" s="27">
        <v>0</v>
      </c>
    </row>
    <row r="69" spans="3:9" ht="15">
      <c r="C69" s="18"/>
      <c r="D69" s="19"/>
      <c r="E69" s="19"/>
      <c r="F69" s="28"/>
      <c r="G69" s="25" t="s">
        <v>117</v>
      </c>
      <c r="H69" s="26" t="s">
        <v>402</v>
      </c>
      <c r="I69" s="27">
        <v>2268</v>
      </c>
    </row>
    <row r="70" spans="3:9" ht="15">
      <c r="C70" s="18"/>
      <c r="D70" s="19"/>
      <c r="E70" s="19"/>
      <c r="F70" s="28"/>
      <c r="G70" s="25" t="s">
        <v>118</v>
      </c>
      <c r="H70" s="26" t="s">
        <v>402</v>
      </c>
      <c r="I70" s="27">
        <v>1803.6</v>
      </c>
    </row>
    <row r="71" spans="3:9" ht="15">
      <c r="C71" s="18"/>
      <c r="D71" s="19"/>
      <c r="E71" s="19"/>
      <c r="F71" s="28"/>
      <c r="G71" s="25" t="s">
        <v>119</v>
      </c>
      <c r="H71" s="26" t="s">
        <v>120</v>
      </c>
      <c r="I71" s="27">
        <v>1199.52</v>
      </c>
    </row>
    <row r="72" spans="3:9" ht="15">
      <c r="C72" s="18"/>
      <c r="D72" s="19"/>
      <c r="E72" s="19"/>
      <c r="F72" s="28"/>
      <c r="G72" s="25" t="s">
        <v>121</v>
      </c>
      <c r="H72" s="26" t="s">
        <v>120</v>
      </c>
      <c r="I72" s="27">
        <v>1186.56</v>
      </c>
    </row>
    <row r="73" spans="3:9" ht="15">
      <c r="C73" s="18"/>
      <c r="D73" s="19"/>
      <c r="E73" s="19"/>
      <c r="F73" s="28"/>
      <c r="G73" s="25" t="s">
        <v>122</v>
      </c>
      <c r="H73" s="26" t="s">
        <v>289</v>
      </c>
      <c r="I73" s="27">
        <v>0</v>
      </c>
    </row>
    <row r="74" spans="3:9" ht="15">
      <c r="C74" s="18"/>
      <c r="D74" s="19"/>
      <c r="E74" s="19"/>
      <c r="F74" s="28"/>
      <c r="G74" s="25" t="s">
        <v>123</v>
      </c>
      <c r="H74" s="26" t="s">
        <v>290</v>
      </c>
      <c r="I74" s="27">
        <v>771.12</v>
      </c>
    </row>
    <row r="75" spans="3:9" ht="15">
      <c r="C75" s="18"/>
      <c r="D75" s="19"/>
      <c r="E75" s="19"/>
      <c r="F75" s="28"/>
      <c r="G75" s="25" t="s">
        <v>124</v>
      </c>
      <c r="H75" s="26" t="s">
        <v>400</v>
      </c>
      <c r="I75" s="27">
        <v>2753.57</v>
      </c>
    </row>
    <row r="76" spans="3:9" ht="15">
      <c r="C76" s="18"/>
      <c r="D76" s="19"/>
      <c r="E76" s="19"/>
      <c r="F76" s="28"/>
      <c r="G76" s="25" t="s">
        <v>125</v>
      </c>
      <c r="H76" s="26" t="s">
        <v>126</v>
      </c>
      <c r="I76" s="27">
        <v>1600</v>
      </c>
    </row>
    <row r="77" spans="3:9" ht="15">
      <c r="C77" s="18"/>
      <c r="D77" s="19"/>
      <c r="E77" s="19"/>
      <c r="F77" s="28"/>
      <c r="G77" s="25" t="s">
        <v>127</v>
      </c>
      <c r="H77" s="26" t="s">
        <v>128</v>
      </c>
      <c r="I77" s="27">
        <v>1123.2</v>
      </c>
    </row>
    <row r="78" spans="3:9" ht="15">
      <c r="C78" s="18"/>
      <c r="D78" s="19"/>
      <c r="E78" s="19"/>
      <c r="F78" s="28"/>
      <c r="G78" s="25" t="s">
        <v>129</v>
      </c>
      <c r="H78" s="26" t="s">
        <v>105</v>
      </c>
      <c r="I78" s="27">
        <v>500</v>
      </c>
    </row>
    <row r="79" spans="3:9" ht="15">
      <c r="C79" s="18"/>
      <c r="D79" s="19"/>
      <c r="E79" s="19"/>
      <c r="F79" s="28"/>
      <c r="G79" s="25" t="s">
        <v>130</v>
      </c>
      <c r="H79" s="26" t="s">
        <v>105</v>
      </c>
      <c r="I79" s="27">
        <v>6847.5</v>
      </c>
    </row>
    <row r="80" spans="3:9" ht="15">
      <c r="C80" s="18"/>
      <c r="D80" s="19"/>
      <c r="E80" s="19"/>
      <c r="F80" s="28"/>
      <c r="G80" s="25" t="s">
        <v>131</v>
      </c>
      <c r="H80" s="26" t="s">
        <v>105</v>
      </c>
      <c r="I80" s="27">
        <v>30637.28</v>
      </c>
    </row>
    <row r="81" spans="3:9" ht="15">
      <c r="C81" s="18"/>
      <c r="D81" s="19"/>
      <c r="E81" s="19"/>
      <c r="F81" s="28"/>
      <c r="G81" s="25" t="s">
        <v>132</v>
      </c>
      <c r="H81" s="26" t="s">
        <v>105</v>
      </c>
      <c r="I81" s="27">
        <v>12867.5</v>
      </c>
    </row>
    <row r="82" spans="3:9" ht="15">
      <c r="C82" s="18"/>
      <c r="D82" s="19"/>
      <c r="E82" s="19"/>
      <c r="F82" s="28"/>
      <c r="G82" s="25" t="s">
        <v>133</v>
      </c>
      <c r="H82" s="26" t="s">
        <v>134</v>
      </c>
      <c r="I82" s="27">
        <v>10450</v>
      </c>
    </row>
    <row r="83" spans="3:9" ht="22.5">
      <c r="C83" s="18"/>
      <c r="D83" s="19"/>
      <c r="E83" s="19"/>
      <c r="F83" s="28"/>
      <c r="G83" s="25" t="s">
        <v>135</v>
      </c>
      <c r="H83" s="26" t="s">
        <v>136</v>
      </c>
      <c r="I83" s="27">
        <v>16720</v>
      </c>
    </row>
    <row r="84" spans="3:9" ht="15">
      <c r="C84" s="18"/>
      <c r="D84" s="19"/>
      <c r="E84" s="19"/>
      <c r="F84" s="28"/>
      <c r="G84" s="25" t="s">
        <v>137</v>
      </c>
      <c r="H84" s="26" t="s">
        <v>138</v>
      </c>
      <c r="I84" s="27">
        <v>2598</v>
      </c>
    </row>
    <row r="85" spans="3:9" ht="15">
      <c r="C85" s="18"/>
      <c r="D85" s="19"/>
      <c r="E85" s="19"/>
      <c r="F85" s="28"/>
      <c r="G85" s="25" t="s">
        <v>139</v>
      </c>
      <c r="H85" s="26" t="s">
        <v>140</v>
      </c>
      <c r="I85" s="27">
        <v>1744000</v>
      </c>
    </row>
    <row r="86" spans="3:9" ht="15">
      <c r="C86" s="18"/>
      <c r="D86" s="19"/>
      <c r="E86" s="19"/>
      <c r="F86" s="28">
        <v>43955</v>
      </c>
      <c r="G86" s="25" t="s">
        <v>141</v>
      </c>
      <c r="H86" s="26" t="s">
        <v>289</v>
      </c>
      <c r="I86" s="27">
        <v>1000.8</v>
      </c>
    </row>
    <row r="87" spans="3:9" ht="15">
      <c r="C87" s="18"/>
      <c r="D87" s="19"/>
      <c r="E87" s="19"/>
      <c r="F87" s="28"/>
      <c r="G87" s="25" t="s">
        <v>142</v>
      </c>
      <c r="H87" s="26" t="s">
        <v>113</v>
      </c>
      <c r="I87" s="27">
        <v>10648.72</v>
      </c>
    </row>
    <row r="88" spans="3:9" ht="15">
      <c r="C88" s="18"/>
      <c r="D88" s="19"/>
      <c r="E88" s="19"/>
      <c r="F88" s="28"/>
      <c r="G88" s="25" t="s">
        <v>143</v>
      </c>
      <c r="H88" s="26" t="s">
        <v>144</v>
      </c>
      <c r="I88" s="27">
        <v>6797.06</v>
      </c>
    </row>
    <row r="89" spans="3:9" ht="22.5">
      <c r="C89" s="18"/>
      <c r="D89" s="19"/>
      <c r="E89" s="19"/>
      <c r="F89" s="28">
        <v>43956</v>
      </c>
      <c r="G89" s="25" t="s">
        <v>145</v>
      </c>
      <c r="H89" s="26" t="s">
        <v>67</v>
      </c>
      <c r="I89" s="27">
        <v>102.08</v>
      </c>
    </row>
    <row r="90" spans="3:9" ht="15">
      <c r="C90" s="18"/>
      <c r="D90" s="19"/>
      <c r="E90" s="19"/>
      <c r="F90" s="28"/>
      <c r="G90" s="25" t="s">
        <v>146</v>
      </c>
      <c r="H90" s="26" t="s">
        <v>69</v>
      </c>
      <c r="I90" s="27">
        <v>560</v>
      </c>
    </row>
    <row r="91" spans="3:9" ht="22.5">
      <c r="C91" s="18"/>
      <c r="D91" s="19"/>
      <c r="E91" s="19"/>
      <c r="F91" s="28"/>
      <c r="G91" s="25" t="s">
        <v>147</v>
      </c>
      <c r="H91" s="26" t="s">
        <v>67</v>
      </c>
      <c r="I91" s="27">
        <v>94.5</v>
      </c>
    </row>
    <row r="92" spans="3:9" ht="15">
      <c r="C92" s="18"/>
      <c r="D92" s="19"/>
      <c r="E92" s="19"/>
      <c r="F92" s="28"/>
      <c r="G92" s="25" t="s">
        <v>148</v>
      </c>
      <c r="H92" s="26" t="s">
        <v>29</v>
      </c>
      <c r="I92" s="27">
        <v>5400</v>
      </c>
    </row>
    <row r="93" spans="3:9" ht="15">
      <c r="C93" s="18"/>
      <c r="D93" s="19"/>
      <c r="E93" s="19"/>
      <c r="F93" s="28">
        <v>43957</v>
      </c>
      <c r="G93" s="25" t="s">
        <v>149</v>
      </c>
      <c r="H93" s="26" t="s">
        <v>69</v>
      </c>
      <c r="I93" s="27">
        <v>0</v>
      </c>
    </row>
    <row r="94" spans="3:9" ht="15">
      <c r="C94" s="18"/>
      <c r="D94" s="19"/>
      <c r="E94" s="19"/>
      <c r="F94" s="28"/>
      <c r="G94" s="25" t="s">
        <v>150</v>
      </c>
      <c r="H94" s="26" t="s">
        <v>29</v>
      </c>
      <c r="I94" s="27">
        <v>5000</v>
      </c>
    </row>
    <row r="95" spans="3:9" ht="15">
      <c r="C95" s="18"/>
      <c r="D95" s="19"/>
      <c r="E95" s="19"/>
      <c r="F95" s="28">
        <v>43958</v>
      </c>
      <c r="G95" s="25" t="s">
        <v>151</v>
      </c>
      <c r="H95" s="26" t="s">
        <v>140</v>
      </c>
      <c r="I95" s="27">
        <v>1460000</v>
      </c>
    </row>
    <row r="96" spans="3:9" ht="15">
      <c r="C96" s="18"/>
      <c r="D96" s="19"/>
      <c r="E96" s="19"/>
      <c r="F96" s="28"/>
      <c r="G96" s="25" t="s">
        <v>152</v>
      </c>
      <c r="H96" s="26" t="s">
        <v>403</v>
      </c>
      <c r="I96" s="27">
        <v>4230</v>
      </c>
    </row>
    <row r="97" spans="3:9" ht="22.5">
      <c r="C97" s="18"/>
      <c r="D97" s="19"/>
      <c r="E97" s="19"/>
      <c r="F97" s="28"/>
      <c r="G97" s="25" t="s">
        <v>153</v>
      </c>
      <c r="H97" s="26" t="s">
        <v>404</v>
      </c>
      <c r="I97" s="27">
        <v>2940</v>
      </c>
    </row>
    <row r="98" spans="3:9" ht="22.5">
      <c r="C98" s="18"/>
      <c r="D98" s="19"/>
      <c r="E98" s="19"/>
      <c r="F98" s="28"/>
      <c r="G98" s="25" t="s">
        <v>154</v>
      </c>
      <c r="H98" s="26" t="s">
        <v>155</v>
      </c>
      <c r="I98" s="27">
        <v>3000</v>
      </c>
    </row>
    <row r="99" spans="3:9" ht="15">
      <c r="C99" s="18"/>
      <c r="D99" s="19"/>
      <c r="E99" s="19"/>
      <c r="F99" s="28"/>
      <c r="G99" s="25" t="s">
        <v>156</v>
      </c>
      <c r="H99" s="26" t="s">
        <v>69</v>
      </c>
      <c r="I99" s="27">
        <v>3400</v>
      </c>
    </row>
    <row r="100" spans="3:9" ht="15">
      <c r="C100" s="18"/>
      <c r="D100" s="19"/>
      <c r="E100" s="19"/>
      <c r="F100" s="28">
        <v>43959</v>
      </c>
      <c r="G100" s="25" t="s">
        <v>157</v>
      </c>
      <c r="H100" s="26" t="s">
        <v>158</v>
      </c>
      <c r="I100" s="27">
        <v>1704.01</v>
      </c>
    </row>
    <row r="101" spans="3:9" ht="15">
      <c r="C101" s="18"/>
      <c r="D101" s="19"/>
      <c r="E101" s="19"/>
      <c r="F101" s="28">
        <v>43963</v>
      </c>
      <c r="G101" s="25" t="s">
        <v>159</v>
      </c>
      <c r="H101" s="26" t="s">
        <v>160</v>
      </c>
      <c r="I101" s="27">
        <v>17250</v>
      </c>
    </row>
    <row r="102" spans="3:9" ht="15">
      <c r="C102" s="18"/>
      <c r="D102" s="19"/>
      <c r="E102" s="19"/>
      <c r="F102" s="28">
        <v>43964</v>
      </c>
      <c r="G102" s="25" t="s">
        <v>161</v>
      </c>
      <c r="H102" s="26" t="s">
        <v>46</v>
      </c>
      <c r="I102" s="27">
        <v>8400</v>
      </c>
    </row>
    <row r="103" spans="3:9" ht="22.5">
      <c r="C103" s="18"/>
      <c r="D103" s="19"/>
      <c r="E103" s="19"/>
      <c r="F103" s="28"/>
      <c r="G103" s="25" t="s">
        <v>162</v>
      </c>
      <c r="H103" s="26" t="s">
        <v>67</v>
      </c>
      <c r="I103" s="27">
        <v>275</v>
      </c>
    </row>
    <row r="104" spans="3:9" ht="15">
      <c r="C104" s="18"/>
      <c r="D104" s="19"/>
      <c r="E104" s="19"/>
      <c r="F104" s="28"/>
      <c r="G104" s="25" t="s">
        <v>163</v>
      </c>
      <c r="H104" s="26" t="s">
        <v>164</v>
      </c>
      <c r="I104" s="27">
        <v>148500</v>
      </c>
    </row>
    <row r="105" spans="3:9" ht="15">
      <c r="C105" s="18"/>
      <c r="D105" s="19"/>
      <c r="E105" s="19"/>
      <c r="F105" s="28">
        <v>43965</v>
      </c>
      <c r="G105" s="25" t="s">
        <v>165</v>
      </c>
      <c r="H105" s="26" t="s">
        <v>53</v>
      </c>
      <c r="I105" s="27">
        <v>1147.5</v>
      </c>
    </row>
    <row r="106" spans="3:9" ht="15">
      <c r="C106" s="18"/>
      <c r="D106" s="19"/>
      <c r="E106" s="19"/>
      <c r="F106" s="28">
        <v>43966</v>
      </c>
      <c r="G106" s="25" t="s">
        <v>166</v>
      </c>
      <c r="H106" s="26" t="s">
        <v>102</v>
      </c>
      <c r="I106" s="27">
        <v>87200</v>
      </c>
    </row>
    <row r="107" spans="3:9" ht="15">
      <c r="C107" s="18"/>
      <c r="D107" s="19"/>
      <c r="E107" s="19"/>
      <c r="F107" s="28"/>
      <c r="G107" s="25" t="s">
        <v>167</v>
      </c>
      <c r="H107" s="26" t="s">
        <v>168</v>
      </c>
      <c r="I107" s="27">
        <v>5199.84</v>
      </c>
    </row>
    <row r="108" spans="3:9" ht="15">
      <c r="C108" s="18"/>
      <c r="D108" s="19"/>
      <c r="E108" s="19"/>
      <c r="F108" s="28">
        <v>43969</v>
      </c>
      <c r="G108" s="25" t="s">
        <v>169</v>
      </c>
      <c r="H108" s="26" t="s">
        <v>399</v>
      </c>
      <c r="I108" s="27">
        <v>395</v>
      </c>
    </row>
    <row r="109" spans="3:9" ht="15">
      <c r="C109" s="18"/>
      <c r="D109" s="19"/>
      <c r="E109" s="19"/>
      <c r="F109" s="28"/>
      <c r="G109" s="25" t="s">
        <v>170</v>
      </c>
      <c r="H109" s="26" t="s">
        <v>69</v>
      </c>
      <c r="I109" s="27">
        <v>1350</v>
      </c>
    </row>
    <row r="110" spans="3:9" ht="15">
      <c r="C110" s="18"/>
      <c r="D110" s="19"/>
      <c r="E110" s="19"/>
      <c r="F110" s="28"/>
      <c r="G110" s="25" t="s">
        <v>171</v>
      </c>
      <c r="H110" s="26" t="s">
        <v>17</v>
      </c>
      <c r="I110" s="27">
        <v>2879.76</v>
      </c>
    </row>
    <row r="111" spans="3:9" ht="15">
      <c r="C111" s="18"/>
      <c r="D111" s="19"/>
      <c r="E111" s="19"/>
      <c r="F111" s="28"/>
      <c r="G111" s="25" t="s">
        <v>172</v>
      </c>
      <c r="H111" s="26" t="s">
        <v>85</v>
      </c>
      <c r="I111" s="27">
        <v>1830.22</v>
      </c>
    </row>
    <row r="112" spans="3:9" ht="15">
      <c r="C112" s="18"/>
      <c r="D112" s="19"/>
      <c r="E112" s="19"/>
      <c r="F112" s="28"/>
      <c r="G112" s="25" t="s">
        <v>173</v>
      </c>
      <c r="H112" s="26" t="s">
        <v>105</v>
      </c>
      <c r="I112" s="27">
        <v>556.47</v>
      </c>
    </row>
    <row r="113" spans="3:9" ht="15">
      <c r="C113" s="18"/>
      <c r="D113" s="19"/>
      <c r="E113" s="19"/>
      <c r="F113" s="28"/>
      <c r="G113" s="25" t="s">
        <v>174</v>
      </c>
      <c r="H113" s="26" t="s">
        <v>105</v>
      </c>
      <c r="I113" s="27">
        <v>21612.67</v>
      </c>
    </row>
    <row r="114" spans="3:9" ht="15">
      <c r="C114" s="18"/>
      <c r="D114" s="19"/>
      <c r="E114" s="19"/>
      <c r="F114" s="28">
        <v>43978</v>
      </c>
      <c r="G114" s="25" t="s">
        <v>175</v>
      </c>
      <c r="H114" s="26" t="s">
        <v>17</v>
      </c>
      <c r="I114" s="27">
        <v>17133.1</v>
      </c>
    </row>
    <row r="115" spans="3:9" ht="22.5">
      <c r="C115" s="18"/>
      <c r="D115" s="19"/>
      <c r="E115" s="19"/>
      <c r="F115" s="28"/>
      <c r="G115" s="25" t="s">
        <v>176</v>
      </c>
      <c r="H115" s="26" t="s">
        <v>19</v>
      </c>
      <c r="I115" s="27">
        <v>3736</v>
      </c>
    </row>
    <row r="116" spans="3:9" ht="22.5">
      <c r="C116" s="18"/>
      <c r="D116" s="19"/>
      <c r="E116" s="19"/>
      <c r="F116" s="28"/>
      <c r="G116" s="25" t="s">
        <v>177</v>
      </c>
      <c r="H116" s="26" t="s">
        <v>136</v>
      </c>
      <c r="I116" s="27">
        <v>18975</v>
      </c>
    </row>
    <row r="117" spans="3:9" ht="22.5">
      <c r="C117" s="18"/>
      <c r="D117" s="19"/>
      <c r="E117" s="19"/>
      <c r="F117" s="28"/>
      <c r="G117" s="25" t="s">
        <v>178</v>
      </c>
      <c r="H117" s="26" t="s">
        <v>19</v>
      </c>
      <c r="I117" s="27">
        <v>24675</v>
      </c>
    </row>
    <row r="118" spans="3:9" ht="15">
      <c r="C118" s="18"/>
      <c r="D118" s="19"/>
      <c r="E118" s="19"/>
      <c r="F118" s="28"/>
      <c r="G118" s="25" t="s">
        <v>179</v>
      </c>
      <c r="H118" s="26" t="s">
        <v>25</v>
      </c>
      <c r="I118" s="27">
        <v>9910</v>
      </c>
    </row>
    <row r="119" spans="3:9" ht="15">
      <c r="C119" s="18"/>
      <c r="D119" s="19"/>
      <c r="E119" s="19"/>
      <c r="F119" s="28"/>
      <c r="G119" s="25" t="s">
        <v>180</v>
      </c>
      <c r="H119" s="26" t="s">
        <v>399</v>
      </c>
      <c r="I119" s="27">
        <v>521</v>
      </c>
    </row>
    <row r="120" spans="3:9" ht="15">
      <c r="C120" s="18"/>
      <c r="D120" s="19"/>
      <c r="E120" s="19"/>
      <c r="F120" s="28"/>
      <c r="G120" s="25" t="s">
        <v>181</v>
      </c>
      <c r="H120" s="26" t="s">
        <v>71</v>
      </c>
      <c r="I120" s="27">
        <v>492</v>
      </c>
    </row>
    <row r="121" spans="3:9" ht="15">
      <c r="C121" s="18"/>
      <c r="D121" s="19"/>
      <c r="E121" s="19"/>
      <c r="F121" s="28"/>
      <c r="G121" s="25" t="s">
        <v>182</v>
      </c>
      <c r="H121" s="26" t="s">
        <v>85</v>
      </c>
      <c r="I121" s="27">
        <v>495</v>
      </c>
    </row>
    <row r="122" spans="3:9" ht="15">
      <c r="C122" s="18"/>
      <c r="D122" s="19"/>
      <c r="E122" s="19"/>
      <c r="F122" s="28"/>
      <c r="G122" s="25" t="s">
        <v>183</v>
      </c>
      <c r="H122" s="26" t="s">
        <v>184</v>
      </c>
      <c r="I122" s="27">
        <v>478</v>
      </c>
    </row>
    <row r="123" spans="3:9" ht="15">
      <c r="C123" s="18"/>
      <c r="D123" s="19"/>
      <c r="E123" s="19"/>
      <c r="F123" s="28">
        <v>43979</v>
      </c>
      <c r="G123" s="25" t="s">
        <v>185</v>
      </c>
      <c r="H123" s="26" t="s">
        <v>186</v>
      </c>
      <c r="I123" s="27">
        <v>17232.75</v>
      </c>
    </row>
    <row r="124" spans="3:9" ht="15">
      <c r="C124" s="18"/>
      <c r="D124" s="19"/>
      <c r="E124" s="19"/>
      <c r="F124" s="28"/>
      <c r="G124" s="25" t="s">
        <v>187</v>
      </c>
      <c r="H124" s="26" t="s">
        <v>188</v>
      </c>
      <c r="I124" s="27">
        <v>25119.5</v>
      </c>
    </row>
    <row r="125" spans="3:9" ht="15">
      <c r="C125" s="18"/>
      <c r="D125" s="19"/>
      <c r="E125" s="19"/>
      <c r="F125" s="28"/>
      <c r="G125" s="25" t="s">
        <v>189</v>
      </c>
      <c r="H125" s="26" t="s">
        <v>164</v>
      </c>
      <c r="I125" s="27">
        <v>44520</v>
      </c>
    </row>
    <row r="126" spans="3:9" ht="15">
      <c r="C126" s="18"/>
      <c r="D126" s="19"/>
      <c r="E126" s="19"/>
      <c r="F126" s="28">
        <v>43980</v>
      </c>
      <c r="G126" s="25" t="s">
        <v>190</v>
      </c>
      <c r="H126" s="26" t="s">
        <v>191</v>
      </c>
      <c r="I126" s="27">
        <v>189100.61</v>
      </c>
    </row>
    <row r="127" spans="3:9" ht="15">
      <c r="C127" s="18"/>
      <c r="D127" s="19"/>
      <c r="E127" s="19"/>
      <c r="F127" s="28"/>
      <c r="G127" s="25" t="s">
        <v>192</v>
      </c>
      <c r="H127" s="26" t="s">
        <v>191</v>
      </c>
      <c r="I127" s="27">
        <v>1476.27</v>
      </c>
    </row>
    <row r="128" spans="3:9" ht="15">
      <c r="C128" s="18"/>
      <c r="D128" s="19"/>
      <c r="E128" s="19"/>
      <c r="F128" s="28"/>
      <c r="G128" s="25" t="s">
        <v>193</v>
      </c>
      <c r="H128" s="26" t="s">
        <v>191</v>
      </c>
      <c r="I128" s="27">
        <v>9648.65</v>
      </c>
    </row>
    <row r="129" spans="3:9" ht="15">
      <c r="C129" s="18"/>
      <c r="D129" s="19"/>
      <c r="E129" s="19"/>
      <c r="F129" s="28"/>
      <c r="G129" s="25" t="s">
        <v>194</v>
      </c>
      <c r="H129" s="26" t="s">
        <v>191</v>
      </c>
      <c r="I129" s="27">
        <v>2928.41</v>
      </c>
    </row>
    <row r="130" spans="3:9" ht="15">
      <c r="C130" s="18"/>
      <c r="D130" s="19"/>
      <c r="E130" s="19"/>
      <c r="F130" s="28"/>
      <c r="G130" s="25" t="s">
        <v>195</v>
      </c>
      <c r="H130" s="26" t="s">
        <v>191</v>
      </c>
      <c r="I130" s="27">
        <v>600.36</v>
      </c>
    </row>
    <row r="131" spans="3:9" ht="15">
      <c r="C131" s="18"/>
      <c r="D131" s="19"/>
      <c r="E131" s="19"/>
      <c r="F131" s="28">
        <v>43984</v>
      </c>
      <c r="G131" s="25" t="s">
        <v>196</v>
      </c>
      <c r="H131" s="26" t="s">
        <v>140</v>
      </c>
      <c r="I131" s="27">
        <v>1601518.81</v>
      </c>
    </row>
    <row r="132" spans="3:9" ht="15">
      <c r="C132" s="18"/>
      <c r="D132" s="19"/>
      <c r="E132" s="19"/>
      <c r="F132" s="28">
        <v>43985</v>
      </c>
      <c r="G132" s="25" t="s">
        <v>197</v>
      </c>
      <c r="H132" s="26" t="s">
        <v>198</v>
      </c>
      <c r="I132" s="27">
        <v>32500</v>
      </c>
    </row>
    <row r="133" spans="3:9" ht="15">
      <c r="C133" s="18"/>
      <c r="D133" s="19"/>
      <c r="E133" s="19"/>
      <c r="F133" s="28"/>
      <c r="G133" s="25" t="s">
        <v>250</v>
      </c>
      <c r="H133" s="26" t="s">
        <v>203</v>
      </c>
      <c r="I133" s="27">
        <v>0</v>
      </c>
    </row>
    <row r="134" spans="3:9" ht="15">
      <c r="C134" s="18"/>
      <c r="D134" s="19"/>
      <c r="E134" s="19"/>
      <c r="F134" s="28"/>
      <c r="G134" s="25" t="s">
        <v>199</v>
      </c>
      <c r="H134" s="26" t="s">
        <v>200</v>
      </c>
      <c r="I134" s="27">
        <v>7260</v>
      </c>
    </row>
    <row r="135" spans="3:9" ht="15">
      <c r="C135" s="18"/>
      <c r="D135" s="19"/>
      <c r="E135" s="19"/>
      <c r="F135" s="28"/>
      <c r="G135" s="25" t="s">
        <v>201</v>
      </c>
      <c r="H135" s="26" t="s">
        <v>40</v>
      </c>
      <c r="I135" s="27">
        <v>22224.8</v>
      </c>
    </row>
    <row r="136" spans="3:9" ht="15">
      <c r="C136" s="18"/>
      <c r="D136" s="19"/>
      <c r="E136" s="19"/>
      <c r="F136" s="28">
        <v>43987</v>
      </c>
      <c r="G136" s="25" t="s">
        <v>202</v>
      </c>
      <c r="H136" s="26" t="s">
        <v>203</v>
      </c>
      <c r="I136" s="27">
        <v>49400</v>
      </c>
    </row>
    <row r="137" spans="3:9" ht="15">
      <c r="C137" s="18"/>
      <c r="D137" s="19"/>
      <c r="E137" s="19"/>
      <c r="F137" s="28">
        <v>43991</v>
      </c>
      <c r="G137" s="25" t="s">
        <v>204</v>
      </c>
      <c r="H137" s="26" t="s">
        <v>205</v>
      </c>
      <c r="I137" s="27">
        <v>7289.8</v>
      </c>
    </row>
    <row r="138" spans="3:9" ht="15">
      <c r="C138" s="18"/>
      <c r="D138" s="19"/>
      <c r="E138" s="19"/>
      <c r="F138" s="28"/>
      <c r="G138" s="25" t="s">
        <v>206</v>
      </c>
      <c r="H138" s="26" t="s">
        <v>207</v>
      </c>
      <c r="I138" s="27">
        <v>7360.4</v>
      </c>
    </row>
    <row r="139" spans="3:9" ht="15">
      <c r="C139" s="18"/>
      <c r="D139" s="19"/>
      <c r="E139" s="19"/>
      <c r="F139" s="28"/>
      <c r="G139" s="25" t="s">
        <v>208</v>
      </c>
      <c r="H139" s="26" t="s">
        <v>29</v>
      </c>
      <c r="I139" s="27">
        <v>22500</v>
      </c>
    </row>
    <row r="140" spans="3:9" ht="15">
      <c r="C140" s="18"/>
      <c r="D140" s="19"/>
      <c r="E140" s="19"/>
      <c r="F140" s="28"/>
      <c r="G140" s="25" t="s">
        <v>209</v>
      </c>
      <c r="H140" s="26" t="s">
        <v>160</v>
      </c>
      <c r="I140" s="27">
        <v>22500</v>
      </c>
    </row>
    <row r="141" spans="3:9" ht="15">
      <c r="C141" s="18"/>
      <c r="D141" s="19"/>
      <c r="E141" s="19"/>
      <c r="F141" s="28">
        <v>43992</v>
      </c>
      <c r="G141" s="25" t="s">
        <v>210</v>
      </c>
      <c r="H141" s="26" t="s">
        <v>211</v>
      </c>
      <c r="I141" s="27">
        <v>1536.1</v>
      </c>
    </row>
    <row r="142" spans="3:9" ht="15">
      <c r="C142" s="18"/>
      <c r="D142" s="19"/>
      <c r="E142" s="19"/>
      <c r="F142" s="28"/>
      <c r="G142" s="25" t="s">
        <v>212</v>
      </c>
      <c r="H142" s="26" t="s">
        <v>25</v>
      </c>
      <c r="I142" s="27">
        <v>1350</v>
      </c>
    </row>
    <row r="143" spans="3:9" ht="22.5">
      <c r="C143" s="18"/>
      <c r="D143" s="19"/>
      <c r="E143" s="19"/>
      <c r="F143" s="28">
        <v>43994</v>
      </c>
      <c r="G143" s="25" t="s">
        <v>213</v>
      </c>
      <c r="H143" s="26" t="s">
        <v>136</v>
      </c>
      <c r="I143" s="27">
        <v>687.9</v>
      </c>
    </row>
    <row r="144" spans="3:9" ht="22.5">
      <c r="C144" s="18"/>
      <c r="D144" s="19"/>
      <c r="E144" s="19"/>
      <c r="F144" s="28"/>
      <c r="G144" s="25" t="s">
        <v>214</v>
      </c>
      <c r="H144" s="26" t="s">
        <v>19</v>
      </c>
      <c r="I144" s="27">
        <v>545</v>
      </c>
    </row>
    <row r="145" spans="3:9" ht="15">
      <c r="C145" s="18"/>
      <c r="D145" s="19"/>
      <c r="E145" s="19"/>
      <c r="F145" s="28"/>
      <c r="G145" s="25" t="s">
        <v>215</v>
      </c>
      <c r="H145" s="26" t="s">
        <v>98</v>
      </c>
      <c r="I145" s="27">
        <v>367.68</v>
      </c>
    </row>
    <row r="146" spans="3:9" ht="22.5">
      <c r="C146" s="18"/>
      <c r="D146" s="19"/>
      <c r="E146" s="19"/>
      <c r="F146" s="28"/>
      <c r="G146" s="25" t="s">
        <v>216</v>
      </c>
      <c r="H146" s="26" t="s">
        <v>217</v>
      </c>
      <c r="I146" s="27">
        <v>427.1</v>
      </c>
    </row>
    <row r="147" spans="3:9" ht="15">
      <c r="C147" s="18"/>
      <c r="D147" s="19"/>
      <c r="E147" s="19"/>
      <c r="F147" s="28"/>
      <c r="G147" s="25" t="s">
        <v>218</v>
      </c>
      <c r="H147" s="26" t="s">
        <v>219</v>
      </c>
      <c r="I147" s="27">
        <v>204.8</v>
      </c>
    </row>
    <row r="148" spans="3:9" ht="15">
      <c r="C148" s="18"/>
      <c r="D148" s="19"/>
      <c r="E148" s="19"/>
      <c r="F148" s="28"/>
      <c r="G148" s="25" t="s">
        <v>220</v>
      </c>
      <c r="H148" s="26" t="s">
        <v>17</v>
      </c>
      <c r="I148" s="27">
        <v>480.68</v>
      </c>
    </row>
    <row r="149" spans="3:9" ht="15">
      <c r="C149" s="18"/>
      <c r="D149" s="19"/>
      <c r="E149" s="19"/>
      <c r="F149" s="28"/>
      <c r="G149" s="25" t="s">
        <v>221</v>
      </c>
      <c r="H149" s="26" t="s">
        <v>222</v>
      </c>
      <c r="I149" s="27">
        <v>177.59</v>
      </c>
    </row>
    <row r="150" spans="3:9" ht="15">
      <c r="C150" s="18"/>
      <c r="D150" s="19"/>
      <c r="E150" s="19"/>
      <c r="F150" s="28"/>
      <c r="G150" s="25" t="s">
        <v>223</v>
      </c>
      <c r="H150" s="26" t="s">
        <v>140</v>
      </c>
      <c r="I150" s="27">
        <v>4851305.25</v>
      </c>
    </row>
    <row r="151" spans="3:9" ht="15">
      <c r="C151" s="18"/>
      <c r="D151" s="19"/>
      <c r="E151" s="19"/>
      <c r="F151" s="28">
        <v>43997</v>
      </c>
      <c r="G151" s="25" t="s">
        <v>224</v>
      </c>
      <c r="H151" s="26" t="s">
        <v>225</v>
      </c>
      <c r="I151" s="27">
        <v>32440</v>
      </c>
    </row>
    <row r="152" spans="3:9" ht="15">
      <c r="C152" s="18"/>
      <c r="D152" s="19"/>
      <c r="E152" s="19"/>
      <c r="F152" s="28"/>
      <c r="G152" s="28" t="s">
        <v>226</v>
      </c>
      <c r="H152" s="26" t="s">
        <v>227</v>
      </c>
      <c r="I152" s="27">
        <v>19792</v>
      </c>
    </row>
    <row r="153" spans="3:9" ht="15">
      <c r="C153" s="18"/>
      <c r="D153" s="19"/>
      <c r="E153" s="19"/>
      <c r="F153" s="28"/>
      <c r="G153" s="28" t="s">
        <v>228</v>
      </c>
      <c r="H153" s="26" t="s">
        <v>225</v>
      </c>
      <c r="I153" s="27">
        <v>429</v>
      </c>
    </row>
    <row r="154" spans="3:9" ht="15">
      <c r="C154" s="18"/>
      <c r="D154" s="19"/>
      <c r="E154" s="19"/>
      <c r="F154" s="28">
        <v>43998</v>
      </c>
      <c r="G154" s="28" t="s">
        <v>236</v>
      </c>
      <c r="H154" s="26" t="s">
        <v>237</v>
      </c>
      <c r="I154" s="27">
        <v>908</v>
      </c>
    </row>
    <row r="155" spans="3:9" ht="15">
      <c r="C155" s="18"/>
      <c r="D155" s="19"/>
      <c r="E155" s="19"/>
      <c r="F155" s="28"/>
      <c r="G155" s="28" t="s">
        <v>238</v>
      </c>
      <c r="H155" s="26" t="s">
        <v>17</v>
      </c>
      <c r="I155" s="27">
        <v>68976.96</v>
      </c>
    </row>
    <row r="156" spans="3:9" ht="22.5">
      <c r="C156" s="18"/>
      <c r="D156" s="19"/>
      <c r="E156" s="19"/>
      <c r="F156" s="28"/>
      <c r="G156" s="28" t="s">
        <v>239</v>
      </c>
      <c r="H156" s="26" t="s">
        <v>136</v>
      </c>
      <c r="I156" s="27">
        <v>1983.26</v>
      </c>
    </row>
    <row r="157" spans="3:9" ht="15">
      <c r="C157" s="18"/>
      <c r="D157" s="19"/>
      <c r="E157" s="19"/>
      <c r="F157" s="28"/>
      <c r="G157" s="28" t="s">
        <v>240</v>
      </c>
      <c r="H157" s="26" t="s">
        <v>134</v>
      </c>
      <c r="I157" s="27">
        <v>5179.98</v>
      </c>
    </row>
    <row r="158" spans="3:9" ht="15">
      <c r="C158" s="18"/>
      <c r="D158" s="19"/>
      <c r="E158" s="19"/>
      <c r="F158" s="28"/>
      <c r="G158" s="28" t="s">
        <v>241</v>
      </c>
      <c r="H158" s="26" t="s">
        <v>33</v>
      </c>
      <c r="I158" s="27">
        <v>36320.96</v>
      </c>
    </row>
    <row r="159" spans="3:9" ht="15">
      <c r="C159" s="18"/>
      <c r="D159" s="19"/>
      <c r="E159" s="19"/>
      <c r="F159" s="28">
        <v>43999</v>
      </c>
      <c r="G159" s="28" t="s">
        <v>242</v>
      </c>
      <c r="H159" s="26" t="s">
        <v>98</v>
      </c>
      <c r="I159" s="27">
        <v>1200</v>
      </c>
    </row>
    <row r="160" spans="3:9" ht="15">
      <c r="C160" s="18"/>
      <c r="D160" s="19"/>
      <c r="E160" s="19"/>
      <c r="F160" s="28"/>
      <c r="G160" s="28" t="s">
        <v>243</v>
      </c>
      <c r="H160" s="26" t="s">
        <v>85</v>
      </c>
      <c r="I160" s="27">
        <v>113.4</v>
      </c>
    </row>
    <row r="161" spans="3:9" ht="15">
      <c r="C161" s="18"/>
      <c r="D161" s="19"/>
      <c r="E161" s="19"/>
      <c r="F161" s="28"/>
      <c r="G161" s="28" t="s">
        <v>244</v>
      </c>
      <c r="H161" s="26" t="s">
        <v>245</v>
      </c>
      <c r="I161" s="27">
        <v>595</v>
      </c>
    </row>
    <row r="162" spans="3:9" ht="15">
      <c r="C162" s="18"/>
      <c r="D162" s="19"/>
      <c r="E162" s="19"/>
      <c r="F162" s="28">
        <v>44000</v>
      </c>
      <c r="G162" s="28" t="s">
        <v>251</v>
      </c>
      <c r="H162" s="26" t="s">
        <v>252</v>
      </c>
      <c r="I162" s="27">
        <v>1293.5</v>
      </c>
    </row>
    <row r="163" spans="3:9" ht="22.5">
      <c r="C163" s="18"/>
      <c r="D163" s="19"/>
      <c r="E163" s="19"/>
      <c r="F163" s="28"/>
      <c r="G163" s="28" t="s">
        <v>246</v>
      </c>
      <c r="H163" s="26" t="s">
        <v>67</v>
      </c>
      <c r="I163" s="27">
        <v>550</v>
      </c>
    </row>
    <row r="164" spans="3:9" ht="15">
      <c r="C164" s="18"/>
      <c r="D164" s="19"/>
      <c r="E164" s="19"/>
      <c r="F164" s="28"/>
      <c r="G164" s="28" t="s">
        <v>253</v>
      </c>
      <c r="H164" s="26" t="s">
        <v>254</v>
      </c>
      <c r="I164" s="27">
        <v>43378.15</v>
      </c>
    </row>
    <row r="165" spans="3:9" ht="15">
      <c r="C165" s="18"/>
      <c r="D165" s="19"/>
      <c r="E165" s="19"/>
      <c r="F165" s="28">
        <v>44005</v>
      </c>
      <c r="G165" s="28" t="s">
        <v>255</v>
      </c>
      <c r="H165" s="26" t="s">
        <v>256</v>
      </c>
      <c r="I165" s="27">
        <v>2866</v>
      </c>
    </row>
    <row r="166" spans="3:9" ht="15">
      <c r="C166" s="18"/>
      <c r="D166" s="19"/>
      <c r="E166" s="19"/>
      <c r="F166" s="28"/>
      <c r="G166" s="28" t="s">
        <v>257</v>
      </c>
      <c r="H166" s="26" t="s">
        <v>258</v>
      </c>
      <c r="I166" s="27">
        <v>3425.3</v>
      </c>
    </row>
    <row r="167" spans="3:9" ht="15">
      <c r="C167" s="18"/>
      <c r="D167" s="19"/>
      <c r="E167" s="19"/>
      <c r="F167" s="28"/>
      <c r="G167" s="28" t="s">
        <v>259</v>
      </c>
      <c r="H167" s="26" t="s">
        <v>260</v>
      </c>
      <c r="I167" s="27">
        <v>1049.4</v>
      </c>
    </row>
    <row r="168" spans="3:9" ht="15">
      <c r="C168" s="18"/>
      <c r="D168" s="19"/>
      <c r="E168" s="19"/>
      <c r="F168" s="28">
        <v>44006</v>
      </c>
      <c r="G168" s="28" t="s">
        <v>261</v>
      </c>
      <c r="H168" s="26" t="s">
        <v>105</v>
      </c>
      <c r="I168" s="27">
        <v>298.23</v>
      </c>
    </row>
    <row r="169" spans="3:9" ht="15">
      <c r="C169" s="18"/>
      <c r="D169" s="19"/>
      <c r="E169" s="19"/>
      <c r="F169" s="28"/>
      <c r="G169" s="28" t="s">
        <v>262</v>
      </c>
      <c r="H169" s="26" t="s">
        <v>105</v>
      </c>
      <c r="I169" s="27">
        <v>386.6</v>
      </c>
    </row>
    <row r="170" spans="3:9" ht="15">
      <c r="C170" s="18"/>
      <c r="D170" s="19"/>
      <c r="E170" s="19"/>
      <c r="F170" s="28"/>
      <c r="G170" s="28" t="s">
        <v>263</v>
      </c>
      <c r="H170" s="26" t="s">
        <v>105</v>
      </c>
      <c r="I170" s="27">
        <v>3028.02</v>
      </c>
    </row>
    <row r="171" spans="3:9" ht="15">
      <c r="C171" s="18"/>
      <c r="D171" s="19"/>
      <c r="E171" s="19"/>
      <c r="F171" s="28"/>
      <c r="G171" s="28" t="s">
        <v>264</v>
      </c>
      <c r="H171" s="26" t="s">
        <v>105</v>
      </c>
      <c r="I171" s="27">
        <v>3053.15</v>
      </c>
    </row>
    <row r="172" spans="3:9" ht="22.5">
      <c r="C172" s="18"/>
      <c r="D172" s="19"/>
      <c r="E172" s="19"/>
      <c r="F172" s="28">
        <v>44008</v>
      </c>
      <c r="G172" s="28" t="s">
        <v>247</v>
      </c>
      <c r="H172" s="26" t="s">
        <v>19</v>
      </c>
      <c r="I172" s="27">
        <v>5007.6</v>
      </c>
    </row>
    <row r="173" spans="3:9" ht="15">
      <c r="C173" s="18"/>
      <c r="D173" s="19"/>
      <c r="E173" s="19"/>
      <c r="F173" s="28">
        <v>44012</v>
      </c>
      <c r="G173" s="28" t="s">
        <v>267</v>
      </c>
      <c r="H173" s="26" t="s">
        <v>205</v>
      </c>
      <c r="I173" s="27">
        <v>19800</v>
      </c>
    </row>
    <row r="174" spans="3:9" ht="15">
      <c r="C174" s="18"/>
      <c r="D174" s="19"/>
      <c r="E174" s="19"/>
      <c r="F174" s="28"/>
      <c r="G174" s="28" t="s">
        <v>268</v>
      </c>
      <c r="H174" s="26" t="s">
        <v>25</v>
      </c>
      <c r="I174" s="27">
        <v>33900</v>
      </c>
    </row>
    <row r="175" spans="3:9" ht="15">
      <c r="C175" s="18"/>
      <c r="D175" s="19"/>
      <c r="E175" s="19"/>
      <c r="F175" s="28"/>
      <c r="G175" s="28" t="s">
        <v>269</v>
      </c>
      <c r="H175" s="26" t="s">
        <v>191</v>
      </c>
      <c r="I175" s="27">
        <v>303187.34</v>
      </c>
    </row>
    <row r="176" spans="3:9" ht="15">
      <c r="C176" s="18"/>
      <c r="D176" s="19"/>
      <c r="E176" s="19"/>
      <c r="F176" s="28"/>
      <c r="G176" s="28" t="s">
        <v>270</v>
      </c>
      <c r="H176" s="26" t="s">
        <v>254</v>
      </c>
      <c r="I176" s="27">
        <v>2810.31</v>
      </c>
    </row>
    <row r="177" spans="3:9" ht="15">
      <c r="C177" s="18"/>
      <c r="D177" s="19"/>
      <c r="E177" s="19"/>
      <c r="F177" s="28"/>
      <c r="G177" s="28" t="s">
        <v>271</v>
      </c>
      <c r="H177" s="26" t="s">
        <v>254</v>
      </c>
      <c r="I177" s="27">
        <v>60917.06</v>
      </c>
    </row>
    <row r="178" spans="3:9" ht="15">
      <c r="C178" s="18"/>
      <c r="D178" s="19"/>
      <c r="E178" s="19"/>
      <c r="F178" s="28">
        <v>44015</v>
      </c>
      <c r="G178" s="28" t="s">
        <v>272</v>
      </c>
      <c r="H178" s="26" t="s">
        <v>140</v>
      </c>
      <c r="I178" s="27">
        <v>2160000</v>
      </c>
    </row>
    <row r="179" spans="3:9" ht="15">
      <c r="C179" s="18"/>
      <c r="D179" s="19"/>
      <c r="E179" s="19"/>
      <c r="F179" s="28"/>
      <c r="G179" s="28" t="s">
        <v>273</v>
      </c>
      <c r="H179" s="26" t="s">
        <v>274</v>
      </c>
      <c r="I179" s="27">
        <v>56951.16</v>
      </c>
    </row>
    <row r="180" spans="3:9" ht="15">
      <c r="C180" s="18"/>
      <c r="D180" s="19"/>
      <c r="E180" s="19"/>
      <c r="F180" s="28">
        <v>44013</v>
      </c>
      <c r="G180" s="28" t="s">
        <v>275</v>
      </c>
      <c r="H180" s="26" t="s">
        <v>276</v>
      </c>
      <c r="I180" s="27">
        <v>1360</v>
      </c>
    </row>
    <row r="181" spans="3:9" ht="15">
      <c r="C181" s="18"/>
      <c r="D181" s="19"/>
      <c r="E181" s="19"/>
      <c r="F181" s="28">
        <v>44020</v>
      </c>
      <c r="G181" s="28" t="s">
        <v>284</v>
      </c>
      <c r="H181" s="26" t="s">
        <v>285</v>
      </c>
      <c r="I181" s="27">
        <v>399500</v>
      </c>
    </row>
    <row r="182" spans="3:9" ht="15">
      <c r="C182" s="18"/>
      <c r="D182" s="19"/>
      <c r="E182" s="19"/>
      <c r="F182" s="28">
        <v>44018</v>
      </c>
      <c r="G182" s="28" t="s">
        <v>277</v>
      </c>
      <c r="H182" s="26" t="s">
        <v>278</v>
      </c>
      <c r="I182" s="27">
        <v>185</v>
      </c>
    </row>
    <row r="183" spans="3:9" ht="15">
      <c r="C183" s="18"/>
      <c r="D183" s="19"/>
      <c r="E183" s="19"/>
      <c r="F183" s="28"/>
      <c r="G183" s="28" t="s">
        <v>279</v>
      </c>
      <c r="H183" s="26" t="s">
        <v>278</v>
      </c>
      <c r="I183" s="27">
        <v>690</v>
      </c>
    </row>
    <row r="184" spans="3:9" ht="15">
      <c r="C184" s="18"/>
      <c r="D184" s="19"/>
      <c r="E184" s="19"/>
      <c r="F184" s="28">
        <v>44019</v>
      </c>
      <c r="G184" s="28" t="s">
        <v>282</v>
      </c>
      <c r="H184" s="26" t="s">
        <v>283</v>
      </c>
      <c r="I184" s="27">
        <v>1868</v>
      </c>
    </row>
    <row r="185" spans="3:9" ht="15">
      <c r="C185" s="18"/>
      <c r="D185" s="19"/>
      <c r="E185" s="19"/>
      <c r="F185" s="28"/>
      <c r="G185" s="28" t="s">
        <v>286</v>
      </c>
      <c r="H185" s="26" t="s">
        <v>287</v>
      </c>
      <c r="I185" s="27">
        <v>121927.14</v>
      </c>
    </row>
    <row r="186" spans="3:9" ht="15">
      <c r="C186" s="18"/>
      <c r="D186" s="19"/>
      <c r="E186" s="19"/>
      <c r="F186" s="28">
        <v>44021</v>
      </c>
      <c r="G186" s="28" t="s">
        <v>288</v>
      </c>
      <c r="H186" s="26" t="s">
        <v>25</v>
      </c>
      <c r="I186" s="27">
        <v>104850</v>
      </c>
    </row>
    <row r="187" spans="3:9" ht="15">
      <c r="C187" s="18"/>
      <c r="D187" s="19"/>
      <c r="E187" s="19"/>
      <c r="F187" s="28">
        <v>44042</v>
      </c>
      <c r="G187" s="28" t="s">
        <v>291</v>
      </c>
      <c r="H187" s="26" t="s">
        <v>292</v>
      </c>
      <c r="I187" s="27">
        <v>31250</v>
      </c>
    </row>
    <row r="188" spans="3:9" ht="15">
      <c r="C188" s="18"/>
      <c r="D188" s="19"/>
      <c r="E188" s="19"/>
      <c r="F188" s="28"/>
      <c r="G188" s="28" t="s">
        <v>293</v>
      </c>
      <c r="H188" s="26" t="s">
        <v>294</v>
      </c>
      <c r="I188" s="27">
        <v>853</v>
      </c>
    </row>
    <row r="189" spans="3:9" ht="15">
      <c r="C189" s="18"/>
      <c r="D189" s="19"/>
      <c r="E189" s="19"/>
      <c r="F189" s="28"/>
      <c r="G189" s="28" t="s">
        <v>295</v>
      </c>
      <c r="H189" s="26" t="s">
        <v>191</v>
      </c>
      <c r="I189" s="27">
        <v>360308.39</v>
      </c>
    </row>
    <row r="190" spans="3:9" ht="15">
      <c r="C190" s="18"/>
      <c r="D190" s="19"/>
      <c r="E190" s="19"/>
      <c r="F190" s="28"/>
      <c r="G190" s="28" t="s">
        <v>296</v>
      </c>
      <c r="H190" s="26" t="s">
        <v>254</v>
      </c>
      <c r="I190" s="27">
        <v>72923.62</v>
      </c>
    </row>
    <row r="191" spans="3:9" ht="15">
      <c r="C191" s="18"/>
      <c r="D191" s="19"/>
      <c r="E191" s="19"/>
      <c r="F191" s="28"/>
      <c r="G191" s="28" t="s">
        <v>297</v>
      </c>
      <c r="H191" s="26" t="s">
        <v>254</v>
      </c>
      <c r="I191" s="27">
        <v>3168.71</v>
      </c>
    </row>
    <row r="192" spans="3:9" ht="15">
      <c r="C192" s="18"/>
      <c r="D192" s="19"/>
      <c r="E192" s="19"/>
      <c r="F192" s="28">
        <v>44032</v>
      </c>
      <c r="G192" s="28" t="s">
        <v>305</v>
      </c>
      <c r="H192" s="26" t="s">
        <v>17</v>
      </c>
      <c r="I192" s="27">
        <v>17695.54</v>
      </c>
    </row>
    <row r="193" spans="3:9" ht="15">
      <c r="C193" s="18"/>
      <c r="D193" s="19"/>
      <c r="E193" s="19"/>
      <c r="F193" s="28"/>
      <c r="G193" s="28" t="s">
        <v>306</v>
      </c>
      <c r="H193" s="26" t="s">
        <v>307</v>
      </c>
      <c r="I193" s="27">
        <v>2644.2</v>
      </c>
    </row>
    <row r="194" spans="3:9" ht="15">
      <c r="C194" s="18"/>
      <c r="D194" s="19"/>
      <c r="E194" s="19"/>
      <c r="F194" s="28"/>
      <c r="G194" s="28" t="s">
        <v>308</v>
      </c>
      <c r="H194" s="26" t="s">
        <v>292</v>
      </c>
      <c r="I194" s="27">
        <v>62500</v>
      </c>
    </row>
    <row r="195" spans="3:9" ht="22.5">
      <c r="C195" s="18"/>
      <c r="D195" s="19"/>
      <c r="E195" s="19"/>
      <c r="F195" s="28"/>
      <c r="G195" s="28" t="s">
        <v>309</v>
      </c>
      <c r="H195" s="26" t="s">
        <v>310</v>
      </c>
      <c r="I195" s="27">
        <v>3312</v>
      </c>
    </row>
    <row r="196" spans="3:9" ht="15">
      <c r="C196" s="18"/>
      <c r="D196" s="19"/>
      <c r="E196" s="19"/>
      <c r="F196" s="28"/>
      <c r="G196" s="28" t="s">
        <v>311</v>
      </c>
      <c r="H196" s="26" t="s">
        <v>312</v>
      </c>
      <c r="I196" s="27">
        <v>33104.64</v>
      </c>
    </row>
    <row r="197" spans="3:9" ht="15">
      <c r="C197" s="18"/>
      <c r="D197" s="19"/>
      <c r="E197" s="19"/>
      <c r="F197" s="28"/>
      <c r="G197" s="28" t="s">
        <v>313</v>
      </c>
      <c r="H197" s="26" t="s">
        <v>314</v>
      </c>
      <c r="I197" s="27">
        <v>1810</v>
      </c>
    </row>
    <row r="198" spans="3:9" ht="15">
      <c r="C198" s="18"/>
      <c r="D198" s="19"/>
      <c r="E198" s="19"/>
      <c r="F198" s="28"/>
      <c r="G198" s="28" t="s">
        <v>315</v>
      </c>
      <c r="H198" s="26" t="s">
        <v>222</v>
      </c>
      <c r="I198" s="27">
        <v>12922.9</v>
      </c>
    </row>
    <row r="199" spans="3:9" ht="15">
      <c r="C199" s="18"/>
      <c r="D199" s="19"/>
      <c r="E199" s="19"/>
      <c r="F199" s="28"/>
      <c r="G199" s="28" t="s">
        <v>316</v>
      </c>
      <c r="H199" s="26" t="s">
        <v>252</v>
      </c>
      <c r="I199" s="27">
        <v>3798</v>
      </c>
    </row>
    <row r="200" spans="3:9" ht="15">
      <c r="C200" s="18"/>
      <c r="D200" s="19"/>
      <c r="E200" s="19"/>
      <c r="F200" s="28"/>
      <c r="G200" s="28" t="s">
        <v>317</v>
      </c>
      <c r="H200" s="26" t="s">
        <v>40</v>
      </c>
      <c r="I200" s="27">
        <v>53948</v>
      </c>
    </row>
    <row r="201" spans="3:9" ht="15">
      <c r="C201" s="18"/>
      <c r="D201" s="19"/>
      <c r="E201" s="19"/>
      <c r="F201" s="28"/>
      <c r="G201" s="28" t="s">
        <v>318</v>
      </c>
      <c r="H201" s="26" t="s">
        <v>25</v>
      </c>
      <c r="I201" s="27">
        <v>9800</v>
      </c>
    </row>
    <row r="202" spans="3:9" ht="15">
      <c r="C202" s="18"/>
      <c r="D202" s="19"/>
      <c r="E202" s="19"/>
      <c r="F202" s="28">
        <v>44039</v>
      </c>
      <c r="G202" s="28" t="s">
        <v>319</v>
      </c>
      <c r="H202" s="26" t="s">
        <v>320</v>
      </c>
      <c r="I202" s="27">
        <v>10598</v>
      </c>
    </row>
    <row r="203" spans="3:9" ht="22.5">
      <c r="C203" s="18"/>
      <c r="D203" s="19"/>
      <c r="E203" s="19"/>
      <c r="F203" s="28"/>
      <c r="G203" s="28" t="s">
        <v>321</v>
      </c>
      <c r="H203" s="26" t="s">
        <v>322</v>
      </c>
      <c r="I203" s="27">
        <v>1307.1</v>
      </c>
    </row>
    <row r="204" spans="3:9" ht="15">
      <c r="C204" s="18"/>
      <c r="D204" s="19"/>
      <c r="E204" s="19"/>
      <c r="F204" s="28"/>
      <c r="G204" s="28" t="s">
        <v>323</v>
      </c>
      <c r="H204" s="26" t="s">
        <v>324</v>
      </c>
      <c r="I204" s="27">
        <v>10068.48</v>
      </c>
    </row>
    <row r="205" spans="3:9" ht="15">
      <c r="C205" s="18"/>
      <c r="D205" s="19"/>
      <c r="E205" s="19"/>
      <c r="F205" s="28">
        <v>44029</v>
      </c>
      <c r="G205" s="28" t="s">
        <v>325</v>
      </c>
      <c r="H205" s="26" t="s">
        <v>405</v>
      </c>
      <c r="I205" s="27">
        <v>392</v>
      </c>
    </row>
    <row r="206" spans="3:9" ht="15">
      <c r="C206" s="18"/>
      <c r="D206" s="19"/>
      <c r="E206" s="19"/>
      <c r="F206" s="28">
        <v>44033</v>
      </c>
      <c r="G206" s="28" t="s">
        <v>326</v>
      </c>
      <c r="H206" s="26" t="s">
        <v>85</v>
      </c>
      <c r="I206" s="27">
        <v>146.88</v>
      </c>
    </row>
    <row r="207" spans="3:9" ht="15">
      <c r="C207" s="18"/>
      <c r="D207" s="19"/>
      <c r="E207" s="19"/>
      <c r="F207" s="28"/>
      <c r="G207" s="28" t="s">
        <v>327</v>
      </c>
      <c r="H207" s="26" t="s">
        <v>200</v>
      </c>
      <c r="I207" s="27">
        <v>4000</v>
      </c>
    </row>
    <row r="208" spans="3:9" ht="15">
      <c r="C208" s="18"/>
      <c r="D208" s="19"/>
      <c r="E208" s="19"/>
      <c r="F208" s="28">
        <v>44035</v>
      </c>
      <c r="G208" s="28" t="s">
        <v>328</v>
      </c>
      <c r="H208" s="26" t="s">
        <v>140</v>
      </c>
      <c r="I208" s="27">
        <v>720000</v>
      </c>
    </row>
    <row r="209" spans="3:9" ht="15">
      <c r="C209" s="18"/>
      <c r="D209" s="19"/>
      <c r="E209" s="19"/>
      <c r="F209" s="28"/>
      <c r="G209" s="28" t="s">
        <v>329</v>
      </c>
      <c r="H209" s="26" t="s">
        <v>324</v>
      </c>
      <c r="I209" s="27">
        <v>49000.58</v>
      </c>
    </row>
    <row r="210" spans="3:9" ht="15">
      <c r="C210" s="18"/>
      <c r="D210" s="19"/>
      <c r="E210" s="19"/>
      <c r="F210" s="28">
        <v>44040</v>
      </c>
      <c r="G210" s="28" t="s">
        <v>330</v>
      </c>
      <c r="H210" s="26" t="s">
        <v>292</v>
      </c>
      <c r="I210" s="27">
        <v>62500</v>
      </c>
    </row>
    <row r="211" spans="3:9" ht="15">
      <c r="C211" s="18"/>
      <c r="D211" s="19"/>
      <c r="E211" s="19"/>
      <c r="F211" s="28">
        <v>44026</v>
      </c>
      <c r="G211" s="28" t="s">
        <v>331</v>
      </c>
      <c r="H211" s="26" t="s">
        <v>332</v>
      </c>
      <c r="I211" s="27">
        <v>120001.08</v>
      </c>
    </row>
    <row r="212" spans="3:9" ht="15">
      <c r="C212" s="18"/>
      <c r="D212" s="19"/>
      <c r="E212" s="19"/>
      <c r="F212" s="28"/>
      <c r="G212" s="28" t="s">
        <v>333</v>
      </c>
      <c r="H212" s="26" t="s">
        <v>334</v>
      </c>
      <c r="I212" s="27">
        <v>1758</v>
      </c>
    </row>
    <row r="213" spans="3:9" ht="15">
      <c r="C213" s="18"/>
      <c r="D213" s="19"/>
      <c r="E213" s="19"/>
      <c r="F213" s="28">
        <v>44043</v>
      </c>
      <c r="G213" s="28" t="s">
        <v>335</v>
      </c>
      <c r="H213" s="26" t="s">
        <v>406</v>
      </c>
      <c r="I213" s="27">
        <v>26210</v>
      </c>
    </row>
    <row r="214" spans="3:9" ht="15">
      <c r="C214" s="18"/>
      <c r="D214" s="19"/>
      <c r="E214" s="19"/>
      <c r="F214" s="28">
        <v>44036</v>
      </c>
      <c r="G214" s="28" t="s">
        <v>336</v>
      </c>
      <c r="H214" s="26" t="s">
        <v>337</v>
      </c>
      <c r="I214" s="27">
        <v>471.68</v>
      </c>
    </row>
    <row r="215" spans="3:9" ht="15">
      <c r="C215" s="18"/>
      <c r="D215" s="19"/>
      <c r="E215" s="19"/>
      <c r="F215" s="28"/>
      <c r="G215" s="28" t="s">
        <v>338</v>
      </c>
      <c r="H215" s="26" t="s">
        <v>128</v>
      </c>
      <c r="I215" s="27">
        <v>1555.19</v>
      </c>
    </row>
    <row r="216" spans="3:9" ht="15">
      <c r="C216" s="18"/>
      <c r="D216" s="19"/>
      <c r="E216" s="19"/>
      <c r="F216" s="28"/>
      <c r="G216" s="28" t="s">
        <v>339</v>
      </c>
      <c r="H216" s="26" t="s">
        <v>340</v>
      </c>
      <c r="I216" s="27">
        <v>2600</v>
      </c>
    </row>
    <row r="217" spans="3:9" ht="15">
      <c r="C217" s="18"/>
      <c r="D217" s="19"/>
      <c r="E217" s="19"/>
      <c r="F217" s="28"/>
      <c r="G217" s="28" t="s">
        <v>341</v>
      </c>
      <c r="H217" s="26" t="s">
        <v>340</v>
      </c>
      <c r="I217" s="27">
        <v>0</v>
      </c>
    </row>
    <row r="218" spans="3:9" ht="15">
      <c r="C218" s="18"/>
      <c r="D218" s="19"/>
      <c r="E218" s="19"/>
      <c r="F218" s="28"/>
      <c r="G218" s="28" t="s">
        <v>342</v>
      </c>
      <c r="H218" s="26" t="s">
        <v>88</v>
      </c>
      <c r="I218" s="27">
        <v>1728</v>
      </c>
    </row>
    <row r="219" spans="3:9" ht="15">
      <c r="C219" s="18"/>
      <c r="D219" s="19"/>
      <c r="E219" s="19"/>
      <c r="F219" s="28"/>
      <c r="G219" s="28" t="s">
        <v>343</v>
      </c>
      <c r="H219" s="26" t="s">
        <v>344</v>
      </c>
      <c r="I219" s="27">
        <v>1976</v>
      </c>
    </row>
    <row r="220" spans="3:9" ht="15">
      <c r="C220" s="18"/>
      <c r="D220" s="19"/>
      <c r="E220" s="19"/>
      <c r="F220" s="28"/>
      <c r="G220" s="28" t="s">
        <v>345</v>
      </c>
      <c r="H220" s="26" t="s">
        <v>126</v>
      </c>
      <c r="I220" s="27">
        <v>1600</v>
      </c>
    </row>
    <row r="221" spans="3:9" ht="15">
      <c r="C221" s="18"/>
      <c r="D221" s="19"/>
      <c r="E221" s="19"/>
      <c r="F221" s="28"/>
      <c r="G221" s="28" t="s">
        <v>346</v>
      </c>
      <c r="H221" s="26" t="s">
        <v>347</v>
      </c>
      <c r="I221" s="27">
        <v>1600</v>
      </c>
    </row>
    <row r="222" spans="3:9" ht="15">
      <c r="C222" s="18"/>
      <c r="D222" s="19"/>
      <c r="E222" s="19"/>
      <c r="F222" s="28"/>
      <c r="G222" s="28" t="s">
        <v>348</v>
      </c>
      <c r="H222" s="26" t="s">
        <v>349</v>
      </c>
      <c r="I222" s="27">
        <v>5054.4</v>
      </c>
    </row>
    <row r="223" spans="3:9" ht="15">
      <c r="C223" s="18"/>
      <c r="D223" s="19"/>
      <c r="E223" s="19"/>
      <c r="F223" s="28"/>
      <c r="G223" s="28" t="s">
        <v>350</v>
      </c>
      <c r="H223" s="26" t="s">
        <v>105</v>
      </c>
      <c r="I223" s="27">
        <v>1000</v>
      </c>
    </row>
    <row r="224" spans="3:9" ht="15">
      <c r="C224" s="18"/>
      <c r="D224" s="19"/>
      <c r="E224" s="19"/>
      <c r="F224" s="28"/>
      <c r="G224" s="28" t="s">
        <v>351</v>
      </c>
      <c r="H224" s="26" t="s">
        <v>105</v>
      </c>
      <c r="I224" s="27">
        <v>7230.63</v>
      </c>
    </row>
    <row r="225" spans="3:9" ht="15">
      <c r="C225" s="18"/>
      <c r="D225" s="19"/>
      <c r="E225" s="19"/>
      <c r="F225" s="28"/>
      <c r="G225" s="28" t="s">
        <v>352</v>
      </c>
      <c r="H225" s="26" t="s">
        <v>105</v>
      </c>
      <c r="I225" s="27">
        <v>11934.53</v>
      </c>
    </row>
    <row r="226" spans="3:9" ht="15">
      <c r="C226" s="18"/>
      <c r="D226" s="19"/>
      <c r="E226" s="19"/>
      <c r="F226" s="28"/>
      <c r="G226" s="28" t="s">
        <v>353</v>
      </c>
      <c r="H226" s="26" t="s">
        <v>105</v>
      </c>
      <c r="I226" s="27">
        <v>28046.7</v>
      </c>
    </row>
    <row r="227" spans="3:9" ht="15">
      <c r="C227" s="18"/>
      <c r="D227" s="19"/>
      <c r="E227" s="19"/>
      <c r="F227" s="28"/>
      <c r="G227" s="28" t="s">
        <v>354</v>
      </c>
      <c r="H227" s="26" t="s">
        <v>402</v>
      </c>
      <c r="I227" s="27">
        <v>4704</v>
      </c>
    </row>
    <row r="228" spans="3:9" ht="15">
      <c r="C228" s="18"/>
      <c r="D228" s="19"/>
      <c r="E228" s="19"/>
      <c r="F228" s="28"/>
      <c r="G228" s="28" t="s">
        <v>355</v>
      </c>
      <c r="H228" s="26" t="s">
        <v>402</v>
      </c>
      <c r="I228" s="27">
        <v>3757.68</v>
      </c>
    </row>
    <row r="229" spans="3:9" ht="15">
      <c r="C229" s="18"/>
      <c r="D229" s="19"/>
      <c r="E229" s="19"/>
      <c r="F229" s="28"/>
      <c r="G229" s="28" t="s">
        <v>356</v>
      </c>
      <c r="H229" s="26" t="s">
        <v>289</v>
      </c>
      <c r="I229" s="27">
        <v>2670</v>
      </c>
    </row>
    <row r="230" spans="3:9" ht="15">
      <c r="C230" s="18"/>
      <c r="D230" s="19"/>
      <c r="E230" s="19"/>
      <c r="F230" s="28"/>
      <c r="G230" s="28" t="s">
        <v>357</v>
      </c>
      <c r="H230" s="26" t="s">
        <v>120</v>
      </c>
      <c r="I230" s="27">
        <v>3430.88</v>
      </c>
    </row>
    <row r="231" spans="3:9" ht="15">
      <c r="C231" s="18"/>
      <c r="D231" s="19"/>
      <c r="E231" s="19"/>
      <c r="F231" s="28"/>
      <c r="G231" s="28" t="s">
        <v>358</v>
      </c>
      <c r="H231" s="26" t="s">
        <v>120</v>
      </c>
      <c r="I231" s="27">
        <v>2472</v>
      </c>
    </row>
    <row r="232" spans="3:9" ht="15">
      <c r="C232" s="18"/>
      <c r="D232" s="19"/>
      <c r="E232" s="19"/>
      <c r="F232" s="28"/>
      <c r="G232" s="28" t="s">
        <v>359</v>
      </c>
      <c r="H232" s="26" t="s">
        <v>401</v>
      </c>
      <c r="I232" s="27">
        <v>3500.28</v>
      </c>
    </row>
    <row r="233" spans="3:9" ht="15">
      <c r="C233" s="18"/>
      <c r="D233" s="19"/>
      <c r="E233" s="19"/>
      <c r="F233" s="28"/>
      <c r="G233" s="28" t="s">
        <v>360</v>
      </c>
      <c r="H233" s="26" t="s">
        <v>400</v>
      </c>
      <c r="I233" s="27">
        <v>2753.57</v>
      </c>
    </row>
    <row r="234" spans="3:9" ht="15">
      <c r="C234" s="18"/>
      <c r="D234" s="19"/>
      <c r="E234" s="19"/>
      <c r="F234" s="28"/>
      <c r="G234" s="28" t="s">
        <v>361</v>
      </c>
      <c r="H234" s="26" t="s">
        <v>362</v>
      </c>
      <c r="I234" s="27">
        <v>2000</v>
      </c>
    </row>
    <row r="235" spans="3:9" ht="15">
      <c r="C235" s="18"/>
      <c r="D235" s="19"/>
      <c r="E235" s="19"/>
      <c r="F235" s="28"/>
      <c r="G235" s="28" t="s">
        <v>363</v>
      </c>
      <c r="H235" s="26" t="s">
        <v>290</v>
      </c>
      <c r="I235" s="27">
        <v>1606.5</v>
      </c>
    </row>
    <row r="236" spans="3:9" ht="15">
      <c r="C236" s="18"/>
      <c r="D236" s="19"/>
      <c r="E236" s="19"/>
      <c r="F236" s="28"/>
      <c r="G236" s="28" t="s">
        <v>364</v>
      </c>
      <c r="H236" s="26" t="s">
        <v>111</v>
      </c>
      <c r="I236" s="27">
        <v>24618.4</v>
      </c>
    </row>
    <row r="237" spans="3:9" ht="15">
      <c r="C237" s="18"/>
      <c r="D237" s="19"/>
      <c r="E237" s="19"/>
      <c r="F237" s="28"/>
      <c r="G237" s="28" t="s">
        <v>365</v>
      </c>
      <c r="H237" s="26" t="s">
        <v>144</v>
      </c>
      <c r="I237" s="27">
        <v>6590.06</v>
      </c>
    </row>
    <row r="238" spans="3:9" ht="15">
      <c r="C238" s="18"/>
      <c r="D238" s="19"/>
      <c r="E238" s="19"/>
      <c r="F238" s="28"/>
      <c r="G238" s="28" t="s">
        <v>366</v>
      </c>
      <c r="H238" s="26" t="s">
        <v>113</v>
      </c>
      <c r="I238" s="27">
        <v>30939.2</v>
      </c>
    </row>
    <row r="239" spans="3:9" ht="15">
      <c r="C239" s="18"/>
      <c r="D239" s="19"/>
      <c r="E239" s="19"/>
      <c r="F239" s="28"/>
      <c r="G239" s="28" t="s">
        <v>367</v>
      </c>
      <c r="H239" s="26" t="s">
        <v>368</v>
      </c>
      <c r="I239" s="27">
        <v>716.13</v>
      </c>
    </row>
    <row r="240" spans="3:9" ht="15">
      <c r="C240" s="18"/>
      <c r="D240" s="19"/>
      <c r="E240" s="19"/>
      <c r="F240" s="28"/>
      <c r="G240" s="28" t="s">
        <v>369</v>
      </c>
      <c r="H240" s="26" t="s">
        <v>90</v>
      </c>
      <c r="I240" s="27">
        <v>1477.44</v>
      </c>
    </row>
    <row r="241" spans="3:9" ht="15">
      <c r="C241" s="18"/>
      <c r="D241" s="19"/>
      <c r="E241" s="19"/>
      <c r="F241" s="28"/>
      <c r="G241" s="28" t="s">
        <v>370</v>
      </c>
      <c r="H241" s="26" t="s">
        <v>371</v>
      </c>
      <c r="I241" s="27">
        <v>2000</v>
      </c>
    </row>
    <row r="242" spans="3:9" ht="15">
      <c r="C242" s="18"/>
      <c r="D242" s="19"/>
      <c r="E242" s="19"/>
      <c r="F242" s="28"/>
      <c r="G242" s="28" t="s">
        <v>372</v>
      </c>
      <c r="H242" s="26" t="s">
        <v>115</v>
      </c>
      <c r="I242" s="27">
        <v>763.15</v>
      </c>
    </row>
    <row r="243" spans="3:9" ht="15">
      <c r="C243" s="18"/>
      <c r="D243" s="19"/>
      <c r="E243" s="19"/>
      <c r="F243" s="28">
        <v>44025</v>
      </c>
      <c r="G243" s="28" t="s">
        <v>373</v>
      </c>
      <c r="H243" s="26" t="s">
        <v>374</v>
      </c>
      <c r="I243" s="27">
        <v>6480</v>
      </c>
    </row>
    <row r="244" spans="3:9" ht="15">
      <c r="C244" s="18"/>
      <c r="D244" s="19"/>
      <c r="E244" s="19"/>
      <c r="F244" s="28">
        <v>44041</v>
      </c>
      <c r="G244" s="28" t="s">
        <v>375</v>
      </c>
      <c r="H244" s="26" t="s">
        <v>402</v>
      </c>
      <c r="I244" s="27">
        <v>1600</v>
      </c>
    </row>
    <row r="245" spans="3:9" ht="15">
      <c r="C245" s="18"/>
      <c r="D245" s="19"/>
      <c r="E245" s="19"/>
      <c r="F245" s="28">
        <v>44046</v>
      </c>
      <c r="G245" s="28" t="s">
        <v>407</v>
      </c>
      <c r="H245" s="26" t="s">
        <v>408</v>
      </c>
      <c r="I245" s="27">
        <v>258</v>
      </c>
    </row>
    <row r="246" spans="3:9" ht="15">
      <c r="C246" s="18"/>
      <c r="D246" s="19"/>
      <c r="E246" s="19"/>
      <c r="F246" s="28"/>
      <c r="G246" s="28" t="s">
        <v>409</v>
      </c>
      <c r="H246" s="26" t="s">
        <v>408</v>
      </c>
      <c r="I246" s="27">
        <v>220</v>
      </c>
    </row>
    <row r="247" spans="3:9" ht="15">
      <c r="C247" s="18"/>
      <c r="D247" s="19"/>
      <c r="E247" s="19"/>
      <c r="F247" s="28"/>
      <c r="G247" s="28" t="s">
        <v>410</v>
      </c>
      <c r="H247" s="26" t="s">
        <v>411</v>
      </c>
      <c r="I247" s="27">
        <v>11250</v>
      </c>
    </row>
    <row r="248" spans="3:9" ht="15">
      <c r="C248" s="18"/>
      <c r="D248" s="19"/>
      <c r="E248" s="19"/>
      <c r="F248" s="28">
        <v>44047</v>
      </c>
      <c r="G248" s="28" t="s">
        <v>412</v>
      </c>
      <c r="H248" s="26" t="s">
        <v>413</v>
      </c>
      <c r="I248" s="27">
        <v>24999.99</v>
      </c>
    </row>
    <row r="249" spans="3:9" ht="15">
      <c r="C249" s="18"/>
      <c r="D249" s="19"/>
      <c r="E249" s="19"/>
      <c r="F249" s="28">
        <v>44069</v>
      </c>
      <c r="G249" s="28" t="s">
        <v>481</v>
      </c>
      <c r="H249" s="26" t="s">
        <v>320</v>
      </c>
      <c r="I249" s="27">
        <v>18930</v>
      </c>
    </row>
    <row r="250" spans="3:9" ht="15">
      <c r="C250" s="18"/>
      <c r="D250" s="19"/>
      <c r="E250" s="19"/>
      <c r="F250" s="28"/>
      <c r="G250" s="28" t="s">
        <v>482</v>
      </c>
      <c r="H250" s="26" t="s">
        <v>17</v>
      </c>
      <c r="I250" s="27">
        <v>12960</v>
      </c>
    </row>
    <row r="251" spans="3:9" ht="15">
      <c r="C251" s="18"/>
      <c r="D251" s="19"/>
      <c r="E251" s="19"/>
      <c r="F251" s="28"/>
      <c r="G251" s="28" t="s">
        <v>483</v>
      </c>
      <c r="H251" s="26" t="s">
        <v>314</v>
      </c>
      <c r="I251" s="27">
        <v>19440</v>
      </c>
    </row>
    <row r="252" spans="3:9" ht="15">
      <c r="C252" s="18"/>
      <c r="D252" s="19"/>
      <c r="E252" s="19"/>
      <c r="F252" s="28"/>
      <c r="G252" s="28" t="s">
        <v>484</v>
      </c>
      <c r="H252" s="26" t="s">
        <v>222</v>
      </c>
      <c r="I252" s="27">
        <v>9975.09</v>
      </c>
    </row>
    <row r="253" spans="3:9" ht="15">
      <c r="C253" s="18"/>
      <c r="D253" s="19"/>
      <c r="E253" s="19"/>
      <c r="F253" s="28"/>
      <c r="G253" s="28" t="s">
        <v>485</v>
      </c>
      <c r="H253" s="26" t="s">
        <v>222</v>
      </c>
      <c r="I253" s="27">
        <v>11484</v>
      </c>
    </row>
    <row r="254" spans="3:9" ht="15">
      <c r="C254" s="18"/>
      <c r="D254" s="19"/>
      <c r="E254" s="19"/>
      <c r="F254" s="28"/>
      <c r="G254" s="28" t="s">
        <v>486</v>
      </c>
      <c r="H254" s="26" t="s">
        <v>40</v>
      </c>
      <c r="I254" s="27">
        <v>8268.5</v>
      </c>
    </row>
    <row r="255" spans="3:9" ht="15">
      <c r="C255" s="18"/>
      <c r="D255" s="19"/>
      <c r="E255" s="19"/>
      <c r="F255" s="28"/>
      <c r="G255" s="28" t="s">
        <v>487</v>
      </c>
      <c r="H255" s="26" t="s">
        <v>25</v>
      </c>
      <c r="I255" s="27">
        <v>13860</v>
      </c>
    </row>
    <row r="256" spans="3:9" ht="15">
      <c r="C256" s="18"/>
      <c r="D256" s="19"/>
      <c r="E256" s="19"/>
      <c r="F256" s="28">
        <v>44056</v>
      </c>
      <c r="G256" s="28" t="s">
        <v>414</v>
      </c>
      <c r="H256" s="26" t="s">
        <v>415</v>
      </c>
      <c r="I256" s="27">
        <v>1128</v>
      </c>
    </row>
    <row r="257" spans="3:9" ht="22.5">
      <c r="C257" s="18"/>
      <c r="D257" s="19"/>
      <c r="E257" s="19"/>
      <c r="F257" s="28"/>
      <c r="G257" s="28" t="s">
        <v>416</v>
      </c>
      <c r="H257" s="26" t="s">
        <v>67</v>
      </c>
      <c r="I257" s="27">
        <v>650</v>
      </c>
    </row>
    <row r="258" spans="3:9" ht="15">
      <c r="C258" s="18"/>
      <c r="D258" s="19"/>
      <c r="E258" s="19"/>
      <c r="F258" s="28"/>
      <c r="G258" s="28" t="s">
        <v>417</v>
      </c>
      <c r="H258" s="26" t="s">
        <v>138</v>
      </c>
      <c r="I258" s="27">
        <v>1265</v>
      </c>
    </row>
    <row r="259" spans="3:9" ht="15">
      <c r="C259" s="18"/>
      <c r="D259" s="19"/>
      <c r="E259" s="19"/>
      <c r="F259" s="28">
        <v>44064</v>
      </c>
      <c r="G259" s="28" t="s">
        <v>418</v>
      </c>
      <c r="H259" s="26" t="s">
        <v>399</v>
      </c>
      <c r="I259" s="27">
        <v>2093</v>
      </c>
    </row>
    <row r="260" spans="3:9" ht="15">
      <c r="C260" s="18"/>
      <c r="D260" s="19"/>
      <c r="E260" s="19"/>
      <c r="F260" s="28"/>
      <c r="G260" s="28" t="s">
        <v>419</v>
      </c>
      <c r="H260" s="26" t="s">
        <v>420</v>
      </c>
      <c r="I260" s="27">
        <v>10381</v>
      </c>
    </row>
    <row r="261" spans="3:9" ht="15">
      <c r="C261" s="18"/>
      <c r="D261" s="19"/>
      <c r="E261" s="19"/>
      <c r="F261" s="28">
        <v>44053</v>
      </c>
      <c r="G261" s="28" t="s">
        <v>421</v>
      </c>
      <c r="H261" s="26" t="s">
        <v>249</v>
      </c>
      <c r="I261" s="27">
        <v>1256.4</v>
      </c>
    </row>
    <row r="262" spans="3:9" ht="22.5">
      <c r="C262" s="18"/>
      <c r="D262" s="19"/>
      <c r="E262" s="19"/>
      <c r="F262" s="28"/>
      <c r="G262" s="28" t="s">
        <v>422</v>
      </c>
      <c r="H262" s="26" t="s">
        <v>423</v>
      </c>
      <c r="I262" s="27">
        <v>21840</v>
      </c>
    </row>
    <row r="263" spans="3:9" ht="15">
      <c r="C263" s="18"/>
      <c r="D263" s="19"/>
      <c r="E263" s="19"/>
      <c r="F263" s="28"/>
      <c r="G263" s="28" t="s">
        <v>424</v>
      </c>
      <c r="H263" s="26" t="s">
        <v>164</v>
      </c>
      <c r="I263" s="27">
        <v>105000</v>
      </c>
    </row>
    <row r="264" spans="3:9" ht="15">
      <c r="C264" s="18"/>
      <c r="D264" s="19"/>
      <c r="E264" s="19"/>
      <c r="F264" s="28"/>
      <c r="G264" s="28" t="s">
        <v>425</v>
      </c>
      <c r="H264" s="26" t="s">
        <v>426</v>
      </c>
      <c r="I264" s="27">
        <v>380</v>
      </c>
    </row>
    <row r="265" spans="3:9" ht="15">
      <c r="C265" s="18"/>
      <c r="D265" s="19"/>
      <c r="E265" s="19"/>
      <c r="F265" s="28"/>
      <c r="G265" s="28" t="s">
        <v>427</v>
      </c>
      <c r="H265" s="26" t="s">
        <v>168</v>
      </c>
      <c r="I265" s="27">
        <v>5651.98</v>
      </c>
    </row>
    <row r="266" spans="3:9" ht="15">
      <c r="C266" s="18"/>
      <c r="D266" s="19"/>
      <c r="E266" s="19"/>
      <c r="F266" s="28"/>
      <c r="G266" s="28" t="s">
        <v>428</v>
      </c>
      <c r="H266" s="26" t="s">
        <v>158</v>
      </c>
      <c r="I266" s="27">
        <v>1438.4</v>
      </c>
    </row>
    <row r="267" spans="3:9" ht="15">
      <c r="C267" s="18"/>
      <c r="D267" s="19"/>
      <c r="E267" s="19"/>
      <c r="F267" s="28"/>
      <c r="G267" s="28" t="s">
        <v>429</v>
      </c>
      <c r="H267" s="26" t="s">
        <v>430</v>
      </c>
      <c r="I267" s="27">
        <v>13180</v>
      </c>
    </row>
    <row r="268" spans="3:9" ht="15">
      <c r="C268" s="18"/>
      <c r="D268" s="19"/>
      <c r="E268" s="19"/>
      <c r="F268" s="28">
        <v>44067</v>
      </c>
      <c r="G268" s="28" t="s">
        <v>431</v>
      </c>
      <c r="H268" s="26" t="s">
        <v>408</v>
      </c>
      <c r="I268" s="27">
        <v>440</v>
      </c>
    </row>
    <row r="269" spans="3:9" ht="15">
      <c r="C269" s="18"/>
      <c r="D269" s="19"/>
      <c r="E269" s="19"/>
      <c r="F269" s="28"/>
      <c r="G269" s="28" t="s">
        <v>432</v>
      </c>
      <c r="H269" s="26" t="s">
        <v>408</v>
      </c>
      <c r="I269" s="27">
        <v>180</v>
      </c>
    </row>
    <row r="270" spans="3:9" ht="15">
      <c r="C270" s="18"/>
      <c r="D270" s="19"/>
      <c r="E270" s="19"/>
      <c r="F270" s="28">
        <v>44049</v>
      </c>
      <c r="G270" s="28" t="s">
        <v>433</v>
      </c>
      <c r="H270" s="26" t="s">
        <v>320</v>
      </c>
      <c r="I270" s="27">
        <v>16200</v>
      </c>
    </row>
    <row r="271" spans="3:9" ht="15">
      <c r="C271" s="18"/>
      <c r="D271" s="19"/>
      <c r="E271" s="19"/>
      <c r="F271" s="28"/>
      <c r="G271" s="28" t="s">
        <v>434</v>
      </c>
      <c r="H271" s="26" t="s">
        <v>435</v>
      </c>
      <c r="I271" s="27">
        <v>4500</v>
      </c>
    </row>
    <row r="272" spans="3:9" ht="15">
      <c r="C272" s="18"/>
      <c r="D272" s="19"/>
      <c r="E272" s="19"/>
      <c r="F272" s="28"/>
      <c r="G272" s="28" t="s">
        <v>436</v>
      </c>
      <c r="H272" s="26" t="s">
        <v>17</v>
      </c>
      <c r="I272" s="27">
        <v>16620.53</v>
      </c>
    </row>
    <row r="273" spans="3:9" ht="15">
      <c r="C273" s="18"/>
      <c r="D273" s="19"/>
      <c r="E273" s="19"/>
      <c r="F273" s="28"/>
      <c r="G273" s="28" t="s">
        <v>437</v>
      </c>
      <c r="H273" s="26" t="s">
        <v>438</v>
      </c>
      <c r="I273" s="27">
        <v>16065</v>
      </c>
    </row>
    <row r="274" spans="3:9" ht="22.5">
      <c r="C274" s="18"/>
      <c r="D274" s="19"/>
      <c r="E274" s="19"/>
      <c r="F274" s="28"/>
      <c r="G274" s="28" t="s">
        <v>439</v>
      </c>
      <c r="H274" s="26" t="s">
        <v>310</v>
      </c>
      <c r="I274" s="27">
        <v>3465</v>
      </c>
    </row>
    <row r="275" spans="3:9" ht="22.5">
      <c r="C275" s="18"/>
      <c r="D275" s="19"/>
      <c r="E275" s="19"/>
      <c r="F275" s="28"/>
      <c r="G275" s="28" t="s">
        <v>440</v>
      </c>
      <c r="H275" s="26" t="s">
        <v>73</v>
      </c>
      <c r="I275" s="27">
        <v>9105</v>
      </c>
    </row>
    <row r="276" spans="3:9" ht="22.5">
      <c r="C276" s="18"/>
      <c r="D276" s="19"/>
      <c r="E276" s="19"/>
      <c r="F276" s="28"/>
      <c r="G276" s="28" t="s">
        <v>441</v>
      </c>
      <c r="H276" s="26" t="s">
        <v>442</v>
      </c>
      <c r="I276" s="27">
        <v>12000</v>
      </c>
    </row>
    <row r="277" spans="3:9" ht="15">
      <c r="C277" s="18"/>
      <c r="D277" s="19"/>
      <c r="E277" s="19"/>
      <c r="F277" s="28"/>
      <c r="G277" s="28" t="s">
        <v>443</v>
      </c>
      <c r="H277" s="26" t="s">
        <v>314</v>
      </c>
      <c r="I277" s="27">
        <v>11233</v>
      </c>
    </row>
    <row r="278" spans="3:9" ht="15">
      <c r="C278" s="18"/>
      <c r="D278" s="19"/>
      <c r="E278" s="19"/>
      <c r="F278" s="28"/>
      <c r="G278" s="28" t="s">
        <v>444</v>
      </c>
      <c r="H278" s="26" t="s">
        <v>222</v>
      </c>
      <c r="I278" s="27">
        <v>16256.87</v>
      </c>
    </row>
    <row r="279" spans="3:9" ht="22.5">
      <c r="C279" s="18"/>
      <c r="D279" s="19"/>
      <c r="E279" s="19"/>
      <c r="F279" s="28"/>
      <c r="G279" s="28" t="s">
        <v>445</v>
      </c>
      <c r="H279" s="26" t="s">
        <v>67</v>
      </c>
      <c r="I279" s="27">
        <v>80.73</v>
      </c>
    </row>
    <row r="280" spans="3:9" ht="15">
      <c r="C280" s="18"/>
      <c r="D280" s="19"/>
      <c r="E280" s="19"/>
      <c r="F280" s="28"/>
      <c r="G280" s="28" t="s">
        <v>446</v>
      </c>
      <c r="H280" s="26" t="s">
        <v>23</v>
      </c>
      <c r="I280" s="27">
        <v>83800</v>
      </c>
    </row>
    <row r="281" spans="3:9" ht="15">
      <c r="C281" s="18"/>
      <c r="D281" s="19"/>
      <c r="E281" s="19"/>
      <c r="F281" s="28"/>
      <c r="G281" s="28" t="s">
        <v>447</v>
      </c>
      <c r="H281" s="26" t="s">
        <v>448</v>
      </c>
      <c r="I281" s="27">
        <v>74700</v>
      </c>
    </row>
    <row r="282" spans="3:9" ht="15">
      <c r="C282" s="18"/>
      <c r="D282" s="19"/>
      <c r="E282" s="19"/>
      <c r="F282" s="28"/>
      <c r="G282" s="28" t="s">
        <v>449</v>
      </c>
      <c r="H282" s="26" t="s">
        <v>40</v>
      </c>
      <c r="I282" s="27">
        <v>4750</v>
      </c>
    </row>
    <row r="283" spans="3:9" ht="15">
      <c r="C283" s="18"/>
      <c r="D283" s="19"/>
      <c r="E283" s="19"/>
      <c r="F283" s="28"/>
      <c r="G283" s="28" t="s">
        <v>450</v>
      </c>
      <c r="H283" s="26" t="s">
        <v>40</v>
      </c>
      <c r="I283" s="27">
        <v>2223.2</v>
      </c>
    </row>
    <row r="284" spans="3:9" ht="15">
      <c r="C284" s="18"/>
      <c r="D284" s="19"/>
      <c r="E284" s="19"/>
      <c r="F284" s="28"/>
      <c r="G284" s="28" t="s">
        <v>451</v>
      </c>
      <c r="H284" s="26" t="s">
        <v>25</v>
      </c>
      <c r="I284" s="27">
        <v>540</v>
      </c>
    </row>
    <row r="285" spans="3:9" ht="15">
      <c r="C285" s="18"/>
      <c r="D285" s="19"/>
      <c r="E285" s="19"/>
      <c r="F285" s="28"/>
      <c r="G285" s="28" t="s">
        <v>452</v>
      </c>
      <c r="H285" s="26" t="s">
        <v>453</v>
      </c>
      <c r="I285" s="27">
        <v>190</v>
      </c>
    </row>
    <row r="286" spans="3:9" ht="15">
      <c r="C286" s="18"/>
      <c r="D286" s="19"/>
      <c r="E286" s="19"/>
      <c r="F286" s="28">
        <v>44062</v>
      </c>
      <c r="G286" s="28" t="s">
        <v>454</v>
      </c>
      <c r="H286" s="26" t="s">
        <v>140</v>
      </c>
      <c r="I286" s="27">
        <v>480000</v>
      </c>
    </row>
    <row r="287" spans="3:9" ht="15">
      <c r="C287" s="18"/>
      <c r="D287" s="19"/>
      <c r="E287" s="19"/>
      <c r="F287" s="28"/>
      <c r="G287" s="28" t="s">
        <v>455</v>
      </c>
      <c r="H287" s="26" t="s">
        <v>456</v>
      </c>
      <c r="I287" s="27">
        <v>175.25</v>
      </c>
    </row>
    <row r="288" spans="3:9" ht="15">
      <c r="C288" s="18"/>
      <c r="D288" s="19"/>
      <c r="E288" s="19"/>
      <c r="F288" s="28"/>
      <c r="G288" s="28" t="s">
        <v>457</v>
      </c>
      <c r="H288" s="26" t="s">
        <v>105</v>
      </c>
      <c r="I288" s="27">
        <v>1711.12</v>
      </c>
    </row>
    <row r="289" spans="3:9" ht="15">
      <c r="C289" s="18"/>
      <c r="D289" s="19"/>
      <c r="E289" s="19"/>
      <c r="F289" s="28"/>
      <c r="G289" s="28" t="s">
        <v>458</v>
      </c>
      <c r="H289" s="26" t="s">
        <v>105</v>
      </c>
      <c r="I289" s="27">
        <v>3915.75</v>
      </c>
    </row>
    <row r="290" spans="3:9" ht="15">
      <c r="C290" s="18"/>
      <c r="D290" s="19"/>
      <c r="E290" s="19"/>
      <c r="F290" s="28"/>
      <c r="G290" s="28" t="s">
        <v>459</v>
      </c>
      <c r="H290" s="26" t="s">
        <v>105</v>
      </c>
      <c r="I290" s="27">
        <v>8902.68</v>
      </c>
    </row>
    <row r="291" spans="3:9" ht="15">
      <c r="C291" s="18"/>
      <c r="D291" s="19"/>
      <c r="E291" s="19"/>
      <c r="F291" s="28"/>
      <c r="G291" s="28" t="s">
        <v>460</v>
      </c>
      <c r="H291" s="26" t="s">
        <v>402</v>
      </c>
      <c r="I291" s="27">
        <v>940.8</v>
      </c>
    </row>
    <row r="292" spans="3:9" ht="15">
      <c r="C292" s="18"/>
      <c r="D292" s="19"/>
      <c r="E292" s="19"/>
      <c r="F292" s="28"/>
      <c r="G292" s="28" t="s">
        <v>461</v>
      </c>
      <c r="H292" s="26" t="s">
        <v>402</v>
      </c>
      <c r="I292" s="27">
        <v>901.84</v>
      </c>
    </row>
    <row r="293" spans="3:9" ht="15">
      <c r="C293" s="18"/>
      <c r="D293" s="19"/>
      <c r="E293" s="19"/>
      <c r="F293" s="28"/>
      <c r="G293" s="28" t="s">
        <v>462</v>
      </c>
      <c r="H293" s="26" t="s">
        <v>289</v>
      </c>
      <c r="I293" s="27">
        <v>640.8</v>
      </c>
    </row>
    <row r="294" spans="3:9" ht="15">
      <c r="C294" s="18"/>
      <c r="D294" s="19"/>
      <c r="E294" s="19"/>
      <c r="F294" s="28"/>
      <c r="G294" s="28" t="s">
        <v>463</v>
      </c>
      <c r="H294" s="26" t="s">
        <v>120</v>
      </c>
      <c r="I294" s="27">
        <v>717.12</v>
      </c>
    </row>
    <row r="295" spans="3:9" ht="15">
      <c r="C295" s="18"/>
      <c r="D295" s="19"/>
      <c r="E295" s="19"/>
      <c r="F295" s="28"/>
      <c r="G295" s="28" t="s">
        <v>464</v>
      </c>
      <c r="H295" s="26" t="s">
        <v>120</v>
      </c>
      <c r="I295" s="27">
        <v>593.28</v>
      </c>
    </row>
    <row r="296" spans="3:9" ht="15">
      <c r="C296" s="18"/>
      <c r="D296" s="19"/>
      <c r="E296" s="19"/>
      <c r="F296" s="28"/>
      <c r="G296" s="28" t="s">
        <v>465</v>
      </c>
      <c r="H296" s="26" t="s">
        <v>401</v>
      </c>
      <c r="I296" s="27">
        <v>840.06</v>
      </c>
    </row>
    <row r="297" spans="3:9" ht="15">
      <c r="C297" s="18"/>
      <c r="D297" s="19"/>
      <c r="E297" s="19"/>
      <c r="F297" s="28"/>
      <c r="G297" s="28" t="s">
        <v>466</v>
      </c>
      <c r="H297" s="26" t="s">
        <v>290</v>
      </c>
      <c r="I297" s="27">
        <v>385.56</v>
      </c>
    </row>
    <row r="298" spans="3:9" ht="15">
      <c r="C298" s="18"/>
      <c r="D298" s="19"/>
      <c r="E298" s="19"/>
      <c r="F298" s="28"/>
      <c r="G298" s="28" t="s">
        <v>467</v>
      </c>
      <c r="H298" s="26" t="s">
        <v>111</v>
      </c>
      <c r="I298" s="27">
        <v>13540.9</v>
      </c>
    </row>
    <row r="299" spans="3:9" ht="15">
      <c r="C299" s="18"/>
      <c r="D299" s="19"/>
      <c r="E299" s="19"/>
      <c r="F299" s="28"/>
      <c r="G299" s="28" t="s">
        <v>468</v>
      </c>
      <c r="H299" s="26" t="s">
        <v>144</v>
      </c>
      <c r="I299" s="27">
        <v>2534.78</v>
      </c>
    </row>
    <row r="300" spans="3:9" ht="15">
      <c r="C300" s="18"/>
      <c r="D300" s="19"/>
      <c r="E300" s="19"/>
      <c r="F300" s="28"/>
      <c r="G300" s="28" t="s">
        <v>469</v>
      </c>
      <c r="H300" s="26" t="s">
        <v>113</v>
      </c>
      <c r="I300" s="27">
        <v>14515.44</v>
      </c>
    </row>
    <row r="301" spans="3:9" ht="15">
      <c r="C301" s="18"/>
      <c r="D301" s="19"/>
      <c r="E301" s="19"/>
      <c r="F301" s="28"/>
      <c r="G301" s="28" t="s">
        <v>470</v>
      </c>
      <c r="H301" s="26" t="s">
        <v>471</v>
      </c>
      <c r="I301" s="27">
        <v>569.9</v>
      </c>
    </row>
    <row r="302" spans="3:9" ht="15">
      <c r="C302" s="18"/>
      <c r="D302" s="19"/>
      <c r="E302" s="19"/>
      <c r="F302" s="28">
        <v>44055</v>
      </c>
      <c r="G302" s="28" t="s">
        <v>472</v>
      </c>
      <c r="H302" s="26" t="s">
        <v>237</v>
      </c>
      <c r="I302" s="27">
        <v>16000</v>
      </c>
    </row>
    <row r="303" spans="3:9" ht="15">
      <c r="C303" s="18"/>
      <c r="D303" s="19"/>
      <c r="E303" s="19"/>
      <c r="F303" s="28">
        <v>44054</v>
      </c>
      <c r="G303" s="28" t="s">
        <v>473</v>
      </c>
      <c r="H303" s="26" t="s">
        <v>474</v>
      </c>
      <c r="I303" s="27">
        <v>25676.35</v>
      </c>
    </row>
    <row r="304" spans="3:9" ht="22.5">
      <c r="C304" s="18"/>
      <c r="D304" s="19"/>
      <c r="E304" s="19"/>
      <c r="F304" s="28"/>
      <c r="G304" s="28" t="s">
        <v>475</v>
      </c>
      <c r="H304" s="26" t="s">
        <v>19</v>
      </c>
      <c r="I304" s="27">
        <v>86800</v>
      </c>
    </row>
    <row r="305" spans="3:9" ht="15">
      <c r="C305" s="18"/>
      <c r="D305" s="19"/>
      <c r="E305" s="19"/>
      <c r="F305" s="28">
        <v>44074</v>
      </c>
      <c r="G305" s="28" t="s">
        <v>488</v>
      </c>
      <c r="H305" s="26" t="s">
        <v>191</v>
      </c>
      <c r="I305" s="27">
        <v>1347017.95</v>
      </c>
    </row>
    <row r="306" spans="3:9" ht="15">
      <c r="C306" s="18"/>
      <c r="D306" s="19"/>
      <c r="E306" s="19"/>
      <c r="F306" s="28"/>
      <c r="G306" s="28" t="s">
        <v>489</v>
      </c>
      <c r="H306" s="26" t="s">
        <v>191</v>
      </c>
      <c r="I306" s="27">
        <v>473679.28</v>
      </c>
    </row>
    <row r="307" spans="3:9" ht="15">
      <c r="C307" s="18"/>
      <c r="D307" s="19"/>
      <c r="E307" s="19"/>
      <c r="F307" s="28"/>
      <c r="G307" s="28" t="s">
        <v>490</v>
      </c>
      <c r="H307" s="26" t="s">
        <v>254</v>
      </c>
      <c r="I307" s="27">
        <v>100436.91</v>
      </c>
    </row>
    <row r="308" spans="3:9" ht="15">
      <c r="C308" s="18"/>
      <c r="D308" s="19"/>
      <c r="E308" s="19"/>
      <c r="F308" s="28">
        <v>44084</v>
      </c>
      <c r="G308" s="28" t="s">
        <v>491</v>
      </c>
      <c r="H308" s="26" t="s">
        <v>320</v>
      </c>
      <c r="I308" s="27">
        <v>291</v>
      </c>
    </row>
    <row r="309" spans="3:9" ht="15">
      <c r="C309" s="18"/>
      <c r="D309" s="19"/>
      <c r="E309" s="19"/>
      <c r="F309" s="28"/>
      <c r="G309" s="28" t="s">
        <v>492</v>
      </c>
      <c r="H309" s="26" t="s">
        <v>17</v>
      </c>
      <c r="I309" s="27">
        <v>6064.48</v>
      </c>
    </row>
    <row r="310" spans="3:9" ht="15">
      <c r="C310" s="18"/>
      <c r="D310" s="19"/>
      <c r="E310" s="19"/>
      <c r="F310" s="28"/>
      <c r="G310" s="28" t="s">
        <v>493</v>
      </c>
      <c r="H310" s="26" t="s">
        <v>17</v>
      </c>
      <c r="I310" s="27">
        <v>60414.53</v>
      </c>
    </row>
    <row r="311" spans="3:9" ht="15">
      <c r="C311" s="18"/>
      <c r="D311" s="19"/>
      <c r="E311" s="19"/>
      <c r="F311" s="28"/>
      <c r="G311" s="28" t="s">
        <v>494</v>
      </c>
      <c r="H311" s="26" t="s">
        <v>140</v>
      </c>
      <c r="I311" s="27">
        <v>4000000</v>
      </c>
    </row>
    <row r="312" spans="3:9" ht="15">
      <c r="C312" s="18"/>
      <c r="D312" s="19"/>
      <c r="E312" s="19"/>
      <c r="F312" s="28"/>
      <c r="G312" s="28" t="s">
        <v>495</v>
      </c>
      <c r="H312" s="26" t="s">
        <v>496</v>
      </c>
      <c r="I312" s="27">
        <v>5410</v>
      </c>
    </row>
    <row r="313" spans="3:9" ht="22.5">
      <c r="C313" s="18"/>
      <c r="D313" s="19"/>
      <c r="E313" s="19"/>
      <c r="F313" s="28"/>
      <c r="G313" s="28" t="s">
        <v>497</v>
      </c>
      <c r="H313" s="26" t="s">
        <v>73</v>
      </c>
      <c r="I313" s="27">
        <v>18549.9</v>
      </c>
    </row>
    <row r="314" spans="3:9" ht="22.5">
      <c r="C314" s="18"/>
      <c r="D314" s="19"/>
      <c r="E314" s="19"/>
      <c r="F314" s="28"/>
      <c r="G314" s="28" t="s">
        <v>498</v>
      </c>
      <c r="H314" s="26" t="s">
        <v>442</v>
      </c>
      <c r="I314" s="27">
        <v>3000</v>
      </c>
    </row>
    <row r="315" spans="3:9" ht="15">
      <c r="C315" s="18"/>
      <c r="D315" s="19"/>
      <c r="E315" s="19"/>
      <c r="F315" s="28"/>
      <c r="G315" s="28" t="s">
        <v>499</v>
      </c>
      <c r="H315" s="26" t="s">
        <v>222</v>
      </c>
      <c r="I315" s="27">
        <v>15200.54</v>
      </c>
    </row>
    <row r="316" spans="3:9" ht="33.75">
      <c r="C316" s="18"/>
      <c r="D316" s="19"/>
      <c r="E316" s="19"/>
      <c r="F316" s="28"/>
      <c r="G316" s="28" t="s">
        <v>500</v>
      </c>
      <c r="H316" s="26" t="s">
        <v>501</v>
      </c>
      <c r="I316" s="27">
        <v>2392</v>
      </c>
    </row>
    <row r="317" spans="3:9" ht="15">
      <c r="C317" s="18"/>
      <c r="D317" s="19"/>
      <c r="E317" s="19"/>
      <c r="F317" s="28"/>
      <c r="G317" s="28" t="s">
        <v>502</v>
      </c>
      <c r="H317" s="26" t="s">
        <v>252</v>
      </c>
      <c r="I317" s="27">
        <v>251.99</v>
      </c>
    </row>
    <row r="318" spans="3:9" ht="15">
      <c r="C318" s="18"/>
      <c r="D318" s="19"/>
      <c r="E318" s="19"/>
      <c r="F318" s="28"/>
      <c r="G318" s="28" t="s">
        <v>503</v>
      </c>
      <c r="H318" s="26" t="s">
        <v>25</v>
      </c>
      <c r="I318" s="27">
        <v>6764</v>
      </c>
    </row>
    <row r="319" spans="3:9" ht="15">
      <c r="C319" s="18"/>
      <c r="D319" s="19"/>
      <c r="E319" s="19"/>
      <c r="F319" s="28"/>
      <c r="G319" s="28" t="s">
        <v>504</v>
      </c>
      <c r="H319" s="26" t="s">
        <v>505</v>
      </c>
      <c r="I319" s="27">
        <v>10119.25</v>
      </c>
    </row>
    <row r="320" spans="3:9" ht="15">
      <c r="C320" s="18"/>
      <c r="D320" s="19"/>
      <c r="E320" s="19"/>
      <c r="F320" s="28"/>
      <c r="G320" s="28" t="s">
        <v>506</v>
      </c>
      <c r="H320" s="26" t="s">
        <v>453</v>
      </c>
      <c r="I320" s="27">
        <v>845</v>
      </c>
    </row>
    <row r="321" spans="3:9" ht="15">
      <c r="C321" s="18"/>
      <c r="D321" s="19"/>
      <c r="E321" s="19"/>
      <c r="F321" s="28"/>
      <c r="G321" s="28" t="s">
        <v>507</v>
      </c>
      <c r="H321" s="26" t="s">
        <v>453</v>
      </c>
      <c r="I321" s="27">
        <v>420</v>
      </c>
    </row>
    <row r="322" spans="3:9" ht="15">
      <c r="C322" s="18"/>
      <c r="D322" s="19"/>
      <c r="E322" s="19"/>
      <c r="F322" s="28">
        <v>44075</v>
      </c>
      <c r="G322" s="28" t="s">
        <v>508</v>
      </c>
      <c r="H322" s="26" t="s">
        <v>320</v>
      </c>
      <c r="I322" s="27">
        <v>6875</v>
      </c>
    </row>
    <row r="323" spans="3:9" ht="15">
      <c r="C323" s="18"/>
      <c r="D323" s="19"/>
      <c r="E323" s="19"/>
      <c r="F323" s="28"/>
      <c r="G323" s="28" t="s">
        <v>509</v>
      </c>
      <c r="H323" s="26" t="s">
        <v>17</v>
      </c>
      <c r="I323" s="27">
        <v>1288</v>
      </c>
    </row>
    <row r="324" spans="3:9" ht="22.5">
      <c r="C324" s="18"/>
      <c r="D324" s="19"/>
      <c r="E324" s="19"/>
      <c r="F324" s="28"/>
      <c r="G324" s="28" t="s">
        <v>510</v>
      </c>
      <c r="H324" s="26" t="s">
        <v>310</v>
      </c>
      <c r="I324" s="27">
        <v>8023.7</v>
      </c>
    </row>
    <row r="325" spans="3:9" ht="15">
      <c r="C325" s="18"/>
      <c r="D325" s="19"/>
      <c r="E325" s="19"/>
      <c r="F325" s="28"/>
      <c r="G325" s="28" t="s">
        <v>511</v>
      </c>
      <c r="H325" s="26" t="s">
        <v>96</v>
      </c>
      <c r="I325" s="27">
        <v>453.95</v>
      </c>
    </row>
    <row r="326" spans="3:9" ht="15">
      <c r="C326" s="18"/>
      <c r="D326" s="19"/>
      <c r="E326" s="19"/>
      <c r="F326" s="28"/>
      <c r="G326" s="28" t="s">
        <v>512</v>
      </c>
      <c r="H326" s="26" t="s">
        <v>69</v>
      </c>
      <c r="I326" s="27">
        <v>1133</v>
      </c>
    </row>
    <row r="327" spans="3:9" ht="15">
      <c r="C327" s="18"/>
      <c r="D327" s="19"/>
      <c r="E327" s="19"/>
      <c r="F327" s="28"/>
      <c r="G327" s="28" t="s">
        <v>513</v>
      </c>
      <c r="H327" s="26" t="s">
        <v>514</v>
      </c>
      <c r="I327" s="27">
        <v>1403</v>
      </c>
    </row>
    <row r="328" spans="3:9" ht="15">
      <c r="C328" s="18"/>
      <c r="D328" s="19"/>
      <c r="E328" s="19"/>
      <c r="F328" s="28"/>
      <c r="G328" s="28" t="s">
        <v>515</v>
      </c>
      <c r="H328" s="26" t="s">
        <v>40</v>
      </c>
      <c r="I328" s="27">
        <v>17970</v>
      </c>
    </row>
    <row r="329" spans="3:9" ht="22.5">
      <c r="C329" s="18"/>
      <c r="D329" s="19"/>
      <c r="E329" s="19"/>
      <c r="F329" s="28">
        <v>44083</v>
      </c>
      <c r="G329" s="28" t="s">
        <v>516</v>
      </c>
      <c r="H329" s="26" t="s">
        <v>73</v>
      </c>
      <c r="I329" s="27">
        <v>2140</v>
      </c>
    </row>
    <row r="330" spans="3:9" ht="15">
      <c r="C330" s="18"/>
      <c r="D330" s="19"/>
      <c r="E330" s="19"/>
      <c r="F330" s="28">
        <v>44070</v>
      </c>
      <c r="G330" s="28" t="s">
        <v>517</v>
      </c>
      <c r="H330" s="26" t="s">
        <v>324</v>
      </c>
      <c r="I330" s="27">
        <v>14821.55</v>
      </c>
    </row>
    <row r="331" spans="3:9" ht="15">
      <c r="C331" s="18"/>
      <c r="D331" s="19"/>
      <c r="E331" s="19"/>
      <c r="F331" s="28">
        <v>44082</v>
      </c>
      <c r="G331" s="28" t="s">
        <v>518</v>
      </c>
      <c r="H331" s="26" t="s">
        <v>519</v>
      </c>
      <c r="I331" s="27">
        <v>1200</v>
      </c>
    </row>
    <row r="332" spans="3:9" ht="15">
      <c r="C332" s="18"/>
      <c r="D332" s="19"/>
      <c r="E332" s="19"/>
      <c r="F332" s="28"/>
      <c r="G332" s="28" t="s">
        <v>520</v>
      </c>
      <c r="H332" s="26" t="s">
        <v>521</v>
      </c>
      <c r="I332" s="27">
        <v>4690</v>
      </c>
    </row>
    <row r="333" spans="3:9" ht="15">
      <c r="C333" s="18"/>
      <c r="D333" s="19"/>
      <c r="E333" s="19"/>
      <c r="F333" s="28"/>
      <c r="G333" s="28" t="s">
        <v>522</v>
      </c>
      <c r="H333" s="26" t="s">
        <v>200</v>
      </c>
      <c r="I333" s="27">
        <v>4000</v>
      </c>
    </row>
    <row r="334" spans="3:9" ht="22.5">
      <c r="C334" s="18"/>
      <c r="D334" s="19"/>
      <c r="E334" s="19"/>
      <c r="F334" s="28">
        <v>44096</v>
      </c>
      <c r="G334" s="28" t="s">
        <v>523</v>
      </c>
      <c r="H334" s="26" t="s">
        <v>73</v>
      </c>
      <c r="I334" s="27">
        <v>535</v>
      </c>
    </row>
    <row r="335" spans="3:9" ht="15">
      <c r="C335" s="18"/>
      <c r="D335" s="19"/>
      <c r="E335" s="19"/>
      <c r="F335" s="28"/>
      <c r="G335" s="28" t="s">
        <v>524</v>
      </c>
      <c r="H335" s="26" t="s">
        <v>525</v>
      </c>
      <c r="I335" s="27">
        <v>48500</v>
      </c>
    </row>
    <row r="336" spans="3:9" ht="15">
      <c r="C336" s="18"/>
      <c r="D336" s="19"/>
      <c r="E336" s="19"/>
      <c r="F336" s="28"/>
      <c r="G336" s="28" t="s">
        <v>526</v>
      </c>
      <c r="H336" s="26" t="s">
        <v>40</v>
      </c>
      <c r="I336" s="27">
        <v>9333.45</v>
      </c>
    </row>
    <row r="337" spans="3:9" ht="15">
      <c r="C337" s="18"/>
      <c r="D337" s="19"/>
      <c r="E337" s="19"/>
      <c r="F337" s="28">
        <v>44097</v>
      </c>
      <c r="G337" s="28" t="s">
        <v>527</v>
      </c>
      <c r="H337" s="26" t="s">
        <v>528</v>
      </c>
      <c r="I337" s="27">
        <v>25380</v>
      </c>
    </row>
    <row r="338" spans="3:9" ht="22.5">
      <c r="C338" s="18"/>
      <c r="D338" s="19"/>
      <c r="E338" s="19"/>
      <c r="F338" s="28"/>
      <c r="G338" s="28" t="s">
        <v>529</v>
      </c>
      <c r="H338" s="26" t="s">
        <v>19</v>
      </c>
      <c r="I338" s="27">
        <v>21700</v>
      </c>
    </row>
    <row r="339" spans="3:9" ht="15">
      <c r="C339" s="18"/>
      <c r="D339" s="19"/>
      <c r="E339" s="19"/>
      <c r="F339" s="28">
        <v>44071</v>
      </c>
      <c r="G339" s="28" t="s">
        <v>530</v>
      </c>
      <c r="H339" s="26" t="s">
        <v>531</v>
      </c>
      <c r="I339" s="27">
        <v>14911.93</v>
      </c>
    </row>
    <row r="340" spans="3:9" ht="22.5">
      <c r="C340" s="18"/>
      <c r="D340" s="19"/>
      <c r="E340" s="19"/>
      <c r="F340" s="28"/>
      <c r="G340" s="28" t="s">
        <v>532</v>
      </c>
      <c r="H340" s="26" t="s">
        <v>533</v>
      </c>
      <c r="I340" s="27">
        <v>960000</v>
      </c>
    </row>
    <row r="341" spans="3:9" ht="15">
      <c r="C341" s="18"/>
      <c r="D341" s="19"/>
      <c r="E341" s="19"/>
      <c r="F341" s="28">
        <v>44085</v>
      </c>
      <c r="G341" s="28" t="s">
        <v>534</v>
      </c>
      <c r="H341" s="26" t="s">
        <v>408</v>
      </c>
      <c r="I341" s="27">
        <v>195</v>
      </c>
    </row>
    <row r="342" spans="3:9" ht="15">
      <c r="C342" s="18"/>
      <c r="D342" s="19"/>
      <c r="E342" s="19"/>
      <c r="F342" s="28"/>
      <c r="G342" s="28" t="s">
        <v>535</v>
      </c>
      <c r="H342" s="26" t="s">
        <v>408</v>
      </c>
      <c r="I342" s="27">
        <v>260</v>
      </c>
    </row>
    <row r="343" spans="3:9" ht="15">
      <c r="C343" s="18"/>
      <c r="D343" s="19"/>
      <c r="E343" s="19"/>
      <c r="F343" s="28"/>
      <c r="G343" s="28"/>
      <c r="H343" s="26"/>
      <c r="I343" s="27"/>
    </row>
    <row r="344" spans="3:9" ht="15">
      <c r="C344" s="18"/>
      <c r="D344" s="19"/>
      <c r="E344" s="19"/>
      <c r="F344" s="28"/>
      <c r="G344" s="28"/>
      <c r="H344" s="26"/>
      <c r="I344" s="27"/>
    </row>
    <row r="345" spans="3:9" ht="15">
      <c r="C345" s="18"/>
      <c r="D345" s="19"/>
      <c r="E345" s="19"/>
      <c r="F345" s="28"/>
      <c r="G345" s="28"/>
      <c r="H345" s="26"/>
      <c r="I345" s="27"/>
    </row>
    <row r="346" spans="3:9" ht="15">
      <c r="C346" s="18"/>
      <c r="D346" s="19"/>
      <c r="E346" s="19"/>
      <c r="F346" s="28"/>
      <c r="G346" s="28"/>
      <c r="H346" s="26"/>
      <c r="I346" s="27"/>
    </row>
    <row r="347" spans="3:9" ht="15">
      <c r="C347" s="20"/>
      <c r="D347" s="21"/>
      <c r="E347" s="21"/>
      <c r="F347" s="33"/>
      <c r="G347" s="33"/>
      <c r="H347" s="30"/>
      <c r="I347" s="31"/>
    </row>
    <row r="348" spans="3:9" ht="15.75">
      <c r="C348" s="46" t="s">
        <v>9</v>
      </c>
      <c r="D348" s="43"/>
      <c r="E348" s="2">
        <f>SUM(E8:E347)</f>
        <v>37364729.85</v>
      </c>
      <c r="F348" s="45" t="s">
        <v>9</v>
      </c>
      <c r="G348" s="46"/>
      <c r="H348" s="43"/>
      <c r="I348" s="3">
        <f>SUM(I8:I347)</f>
        <v>25837705.349999994</v>
      </c>
    </row>
    <row r="349" ht="15">
      <c r="I349" s="4"/>
    </row>
    <row r="351" ht="15">
      <c r="I351" s="4"/>
    </row>
  </sheetData>
  <mergeCells count="7">
    <mergeCell ref="C6:E6"/>
    <mergeCell ref="F6:I6"/>
    <mergeCell ref="F348:H348"/>
    <mergeCell ref="C348:D348"/>
    <mergeCell ref="C2:I2"/>
    <mergeCell ref="C3:I3"/>
    <mergeCell ref="C4:I4"/>
  </mergeCells>
  <printOptions/>
  <pageMargins left="0.41" right="0.37" top="0.57" bottom="0.5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4"/>
  <sheetViews>
    <sheetView showGridLines="0" tabSelected="1" workbookViewId="0" topLeftCell="A1">
      <selection activeCell="J5" sqref="J5:P25"/>
    </sheetView>
  </sheetViews>
  <sheetFormatPr defaultColWidth="9.140625" defaultRowHeight="15"/>
  <cols>
    <col min="1" max="2" width="4.57421875" style="0" customWidth="1"/>
    <col min="3" max="3" width="11.8515625" style="1" bestFit="1" customWidth="1"/>
    <col min="4" max="4" width="40.140625" style="0" customWidth="1"/>
    <col min="5" max="5" width="14.7109375" style="0" customWidth="1"/>
    <col min="6" max="6" width="9.140625" style="1" customWidth="1"/>
    <col min="7" max="7" width="11.421875" style="1" customWidth="1"/>
    <col min="8" max="8" width="36.28125" style="0" customWidth="1"/>
    <col min="9" max="9" width="14.7109375" style="0" customWidth="1"/>
  </cols>
  <sheetData>
    <row r="2" spans="3:9" ht="15">
      <c r="C2" s="47" t="s">
        <v>14</v>
      </c>
      <c r="D2" s="47"/>
      <c r="E2" s="47"/>
      <c r="F2" s="47"/>
      <c r="G2" s="47"/>
      <c r="H2" s="47"/>
      <c r="I2" s="47"/>
    </row>
    <row r="3" spans="3:9" ht="17.25">
      <c r="C3" s="49" t="s">
        <v>5</v>
      </c>
      <c r="D3" s="49"/>
      <c r="E3" s="49"/>
      <c r="F3" s="49"/>
      <c r="G3" s="49"/>
      <c r="H3" s="49"/>
      <c r="I3" s="49"/>
    </row>
    <row r="4" spans="3:9" ht="15">
      <c r="C4" s="48" t="s">
        <v>561</v>
      </c>
      <c r="D4" s="48"/>
      <c r="E4" s="48"/>
      <c r="F4" s="48"/>
      <c r="G4" s="48"/>
      <c r="H4" s="48"/>
      <c r="I4" s="48"/>
    </row>
    <row r="6" spans="3:9" ht="15.75">
      <c r="C6" s="43" t="s">
        <v>7</v>
      </c>
      <c r="D6" s="44"/>
      <c r="E6" s="44"/>
      <c r="F6" s="44" t="s">
        <v>8</v>
      </c>
      <c r="G6" s="44"/>
      <c r="H6" s="44"/>
      <c r="I6" s="45"/>
    </row>
    <row r="7" spans="3:9" ht="1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ht="15">
      <c r="C8" s="11">
        <v>43963</v>
      </c>
      <c r="D8" s="6" t="s">
        <v>10</v>
      </c>
      <c r="E8" s="7">
        <v>1165200</v>
      </c>
      <c r="F8" s="32">
        <v>43970</v>
      </c>
      <c r="G8" s="22" t="s">
        <v>229</v>
      </c>
      <c r="H8" s="23" t="s">
        <v>230</v>
      </c>
      <c r="I8" s="24">
        <v>650</v>
      </c>
    </row>
    <row r="9" spans="3:9" ht="15">
      <c r="C9" s="10">
        <v>43963</v>
      </c>
      <c r="D9" s="8" t="s">
        <v>10</v>
      </c>
      <c r="E9" s="9">
        <v>142275</v>
      </c>
      <c r="F9" s="28">
        <v>43971</v>
      </c>
      <c r="G9" s="25" t="s">
        <v>231</v>
      </c>
      <c r="H9" s="26" t="s">
        <v>232</v>
      </c>
      <c r="I9" s="27">
        <v>3370.48</v>
      </c>
    </row>
    <row r="10" spans="3:9" ht="15">
      <c r="C10" s="10">
        <v>43963</v>
      </c>
      <c r="D10" s="8" t="s">
        <v>10</v>
      </c>
      <c r="E10" s="9">
        <v>16560</v>
      </c>
      <c r="F10" s="28">
        <v>43980</v>
      </c>
      <c r="G10" s="25" t="s">
        <v>233</v>
      </c>
      <c r="H10" s="26" t="s">
        <v>234</v>
      </c>
      <c r="I10" s="27">
        <v>220800</v>
      </c>
    </row>
    <row r="11" spans="3:9" ht="22.5">
      <c r="C11" s="39">
        <v>44006</v>
      </c>
      <c r="D11" s="40" t="s">
        <v>10</v>
      </c>
      <c r="E11" s="41">
        <v>16560</v>
      </c>
      <c r="F11" s="28">
        <v>43983</v>
      </c>
      <c r="G11" s="25" t="s">
        <v>235</v>
      </c>
      <c r="H11" s="26" t="s">
        <v>404</v>
      </c>
      <c r="I11" s="27">
        <v>124.5</v>
      </c>
    </row>
    <row r="12" spans="3:9" ht="15">
      <c r="C12" s="39">
        <v>44006</v>
      </c>
      <c r="D12" s="40" t="s">
        <v>10</v>
      </c>
      <c r="E12" s="41">
        <v>1165200</v>
      </c>
      <c r="F12" s="28">
        <v>44004</v>
      </c>
      <c r="G12" s="25" t="s">
        <v>248</v>
      </c>
      <c r="H12" s="26" t="s">
        <v>249</v>
      </c>
      <c r="I12" s="27">
        <v>131100</v>
      </c>
    </row>
    <row r="13" spans="3:9" ht="15">
      <c r="C13" s="10">
        <v>44088</v>
      </c>
      <c r="D13" s="40" t="s">
        <v>560</v>
      </c>
      <c r="E13" s="9">
        <v>480000</v>
      </c>
      <c r="F13" s="28">
        <v>44020</v>
      </c>
      <c r="G13" s="25" t="s">
        <v>280</v>
      </c>
      <c r="H13" s="26" t="s">
        <v>249</v>
      </c>
      <c r="I13" s="27">
        <v>16552.4</v>
      </c>
    </row>
    <row r="14" spans="3:9" ht="15">
      <c r="C14" s="10"/>
      <c r="D14" s="8"/>
      <c r="E14" s="9"/>
      <c r="F14" s="28"/>
      <c r="G14" s="25" t="s">
        <v>476</v>
      </c>
      <c r="H14" s="26" t="s">
        <v>399</v>
      </c>
      <c r="I14" s="27">
        <v>315</v>
      </c>
    </row>
    <row r="15" spans="3:9" ht="15">
      <c r="C15" s="10"/>
      <c r="D15" s="8"/>
      <c r="E15" s="9"/>
      <c r="F15" s="28">
        <v>44060</v>
      </c>
      <c r="G15" s="25" t="s">
        <v>477</v>
      </c>
      <c r="H15" s="26" t="s">
        <v>478</v>
      </c>
      <c r="I15" s="27">
        <v>1680</v>
      </c>
    </row>
    <row r="16" spans="3:9" ht="22.5">
      <c r="C16" s="18"/>
      <c r="D16" s="19"/>
      <c r="E16" s="19"/>
      <c r="F16" s="28">
        <v>44067</v>
      </c>
      <c r="G16" s="25" t="s">
        <v>536</v>
      </c>
      <c r="H16" s="26" t="s">
        <v>537</v>
      </c>
      <c r="I16" s="27">
        <v>1093.5</v>
      </c>
    </row>
    <row r="17" spans="3:9" ht="22.5">
      <c r="C17" s="18"/>
      <c r="D17" s="19"/>
      <c r="E17" s="19"/>
      <c r="F17" s="28"/>
      <c r="G17" s="25" t="s">
        <v>538</v>
      </c>
      <c r="H17" s="26" t="s">
        <v>537</v>
      </c>
      <c r="I17" s="27">
        <v>116.5</v>
      </c>
    </row>
    <row r="18" spans="3:9" ht="22.5">
      <c r="C18" s="18"/>
      <c r="D18" s="19"/>
      <c r="E18" s="19"/>
      <c r="F18" s="28">
        <v>44055</v>
      </c>
      <c r="G18" s="25" t="s">
        <v>479</v>
      </c>
      <c r="H18" s="26" t="s">
        <v>19</v>
      </c>
      <c r="I18" s="27">
        <v>27261.29</v>
      </c>
    </row>
    <row r="19" spans="3:9" ht="15">
      <c r="C19" s="18"/>
      <c r="D19" s="19"/>
      <c r="E19" s="19"/>
      <c r="F19" s="28"/>
      <c r="G19" s="25"/>
      <c r="H19" s="26"/>
      <c r="I19" s="27"/>
    </row>
    <row r="20" spans="3:9" ht="15">
      <c r="C20" s="18"/>
      <c r="D20" s="19"/>
      <c r="E20" s="19"/>
      <c r="F20" s="28"/>
      <c r="G20" s="25"/>
      <c r="H20" s="26"/>
      <c r="I20" s="27"/>
    </row>
    <row r="21" spans="3:9" ht="15">
      <c r="C21" s="18"/>
      <c r="D21" s="19"/>
      <c r="E21" s="19"/>
      <c r="F21" s="28"/>
      <c r="G21" s="25"/>
      <c r="H21" s="26"/>
      <c r="I21" s="27"/>
    </row>
    <row r="22" spans="3:9" ht="15">
      <c r="C22" s="18"/>
      <c r="D22" s="19"/>
      <c r="E22" s="19"/>
      <c r="F22" s="28"/>
      <c r="G22" s="25"/>
      <c r="H22" s="26"/>
      <c r="I22" s="27"/>
    </row>
    <row r="23" spans="3:9" ht="15">
      <c r="C23" s="20"/>
      <c r="D23" s="21"/>
      <c r="E23" s="21"/>
      <c r="F23" s="33"/>
      <c r="G23" s="29"/>
      <c r="H23" s="30"/>
      <c r="I23" s="31"/>
    </row>
    <row r="24" spans="3:9" ht="15.75">
      <c r="C24" s="46" t="s">
        <v>9</v>
      </c>
      <c r="D24" s="43"/>
      <c r="E24" s="2">
        <f>SUM(E8:E23)</f>
        <v>2985795</v>
      </c>
      <c r="F24" s="45" t="s">
        <v>9</v>
      </c>
      <c r="G24" s="46"/>
      <c r="H24" s="43"/>
      <c r="I24" s="3">
        <f>SUM(I8:I23)</f>
        <v>403063.67</v>
      </c>
    </row>
  </sheetData>
  <mergeCells count="7">
    <mergeCell ref="C2:I2"/>
    <mergeCell ref="C3:I3"/>
    <mergeCell ref="C6:E6"/>
    <mergeCell ref="F6:I6"/>
    <mergeCell ref="C24:D24"/>
    <mergeCell ref="F24:H24"/>
    <mergeCell ref="C4:I4"/>
  </mergeCells>
  <printOptions/>
  <pageMargins left="0.4" right="0.38" top="0.57" bottom="0.5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70"/>
  <sheetViews>
    <sheetView showGridLines="0" tabSelected="1" zoomScale="85" zoomScaleNormal="85" workbookViewId="0" topLeftCell="A1">
      <selection activeCell="J5" sqref="J5:P25"/>
    </sheetView>
  </sheetViews>
  <sheetFormatPr defaultColWidth="9.140625" defaultRowHeight="15"/>
  <cols>
    <col min="1" max="2" width="4.57421875" style="0" customWidth="1"/>
    <col min="3" max="3" width="9.140625" style="1" customWidth="1"/>
    <col min="4" max="4" width="40.140625" style="0" customWidth="1"/>
    <col min="5" max="5" width="14.7109375" style="0" customWidth="1"/>
    <col min="6" max="6" width="9.140625" style="1" customWidth="1"/>
    <col min="7" max="7" width="11.421875" style="1" customWidth="1"/>
    <col min="8" max="8" width="36.28125" style="0" customWidth="1"/>
    <col min="9" max="9" width="14.7109375" style="0" customWidth="1"/>
  </cols>
  <sheetData>
    <row r="2" spans="3:9" ht="15">
      <c r="C2" s="47" t="s">
        <v>13</v>
      </c>
      <c r="D2" s="47"/>
      <c r="E2" s="47"/>
      <c r="F2" s="47"/>
      <c r="G2" s="47"/>
      <c r="H2" s="47"/>
      <c r="I2" s="47"/>
    </row>
    <row r="3" spans="3:9" ht="17.25">
      <c r="C3" s="49" t="s">
        <v>5</v>
      </c>
      <c r="D3" s="49"/>
      <c r="E3" s="49"/>
      <c r="F3" s="49"/>
      <c r="G3" s="49"/>
      <c r="H3" s="49"/>
      <c r="I3" s="49"/>
    </row>
    <row r="4" spans="3:9" ht="15">
      <c r="C4" s="48" t="s">
        <v>561</v>
      </c>
      <c r="D4" s="48"/>
      <c r="E4" s="48"/>
      <c r="F4" s="48"/>
      <c r="G4" s="48"/>
      <c r="H4" s="48"/>
      <c r="I4" s="48"/>
    </row>
    <row r="6" spans="3:9" ht="15.75">
      <c r="C6" s="43" t="s">
        <v>7</v>
      </c>
      <c r="D6" s="44"/>
      <c r="E6" s="44"/>
      <c r="F6" s="44" t="s">
        <v>8</v>
      </c>
      <c r="G6" s="44"/>
      <c r="H6" s="44"/>
      <c r="I6" s="45"/>
    </row>
    <row r="7" spans="3:9" ht="1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ht="22.5" customHeight="1">
      <c r="C8" s="5">
        <v>43991</v>
      </c>
      <c r="D8" s="6" t="s">
        <v>11</v>
      </c>
      <c r="E8" s="7">
        <v>797922.89</v>
      </c>
      <c r="F8" s="32">
        <v>44012</v>
      </c>
      <c r="G8" s="22" t="s">
        <v>265</v>
      </c>
      <c r="H8" s="23" t="s">
        <v>191</v>
      </c>
      <c r="I8" s="35">
        <v>797922.89</v>
      </c>
    </row>
    <row r="9" spans="3:9" ht="24" customHeight="1">
      <c r="C9" s="5">
        <v>43991</v>
      </c>
      <c r="D9" s="8" t="s">
        <v>12</v>
      </c>
      <c r="E9" s="41">
        <v>5993900.05</v>
      </c>
      <c r="F9" s="37"/>
      <c r="G9" s="38" t="s">
        <v>266</v>
      </c>
      <c r="H9" s="38" t="s">
        <v>191</v>
      </c>
      <c r="I9" s="34">
        <v>5101459.05</v>
      </c>
    </row>
    <row r="10" spans="3:9" ht="22.5">
      <c r="C10" s="10">
        <v>44012</v>
      </c>
      <c r="D10" s="8" t="s">
        <v>281</v>
      </c>
      <c r="E10" s="9">
        <v>1658.5</v>
      </c>
      <c r="F10" s="37">
        <v>44042</v>
      </c>
      <c r="G10" s="38" t="s">
        <v>298</v>
      </c>
      <c r="H10" s="38" t="s">
        <v>191</v>
      </c>
      <c r="I10" s="34">
        <v>478723.73</v>
      </c>
    </row>
    <row r="11" spans="3:9" ht="22.5">
      <c r="C11" s="10">
        <v>44025</v>
      </c>
      <c r="D11" s="8" t="s">
        <v>11</v>
      </c>
      <c r="E11" s="9">
        <v>797922.89</v>
      </c>
      <c r="F11" s="28"/>
      <c r="G11" s="25" t="s">
        <v>299</v>
      </c>
      <c r="H11" s="26" t="s">
        <v>191</v>
      </c>
      <c r="I11" s="36">
        <v>6274916.58</v>
      </c>
    </row>
    <row r="12" spans="3:9" ht="22.5">
      <c r="C12" s="10">
        <v>44025</v>
      </c>
      <c r="D12" s="8" t="s">
        <v>12</v>
      </c>
      <c r="E12" s="9">
        <v>5993900.05</v>
      </c>
      <c r="F12" s="28"/>
      <c r="G12" s="25" t="s">
        <v>300</v>
      </c>
      <c r="H12" s="26" t="s">
        <v>191</v>
      </c>
      <c r="I12" s="36">
        <v>233921.36</v>
      </c>
    </row>
    <row r="13" spans="3:9" ht="22.5">
      <c r="C13" s="10">
        <v>44043</v>
      </c>
      <c r="D13" s="8" t="s">
        <v>281</v>
      </c>
      <c r="E13" s="9">
        <v>1513.61</v>
      </c>
      <c r="F13" s="28"/>
      <c r="G13" s="25" t="s">
        <v>301</v>
      </c>
      <c r="H13" s="26" t="s">
        <v>191</v>
      </c>
      <c r="I13" s="36">
        <v>88440</v>
      </c>
    </row>
    <row r="14" spans="3:9" ht="22.5">
      <c r="C14" s="10">
        <v>44055</v>
      </c>
      <c r="D14" s="8" t="s">
        <v>11</v>
      </c>
      <c r="E14" s="9">
        <v>797922.89</v>
      </c>
      <c r="F14" s="28"/>
      <c r="G14" s="25" t="s">
        <v>302</v>
      </c>
      <c r="H14" s="26" t="s">
        <v>191</v>
      </c>
      <c r="I14" s="36">
        <v>246928.52</v>
      </c>
    </row>
    <row r="15" spans="3:9" ht="22.5">
      <c r="C15" s="10">
        <v>44055</v>
      </c>
      <c r="D15" s="8" t="s">
        <v>12</v>
      </c>
      <c r="E15" s="9">
        <v>5993900.05</v>
      </c>
      <c r="F15" s="28"/>
      <c r="G15" s="25" t="s">
        <v>303</v>
      </c>
      <c r="H15" s="26" t="s">
        <v>191</v>
      </c>
      <c r="I15" s="36">
        <v>9441.49</v>
      </c>
    </row>
    <row r="16" spans="3:9" ht="22.5">
      <c r="C16" s="10">
        <v>44074</v>
      </c>
      <c r="D16" s="8" t="s">
        <v>281</v>
      </c>
      <c r="E16" s="9">
        <v>442.93</v>
      </c>
      <c r="F16" s="28"/>
      <c r="G16" s="25" t="s">
        <v>304</v>
      </c>
      <c r="H16" s="26" t="s">
        <v>191</v>
      </c>
      <c r="I16" s="36">
        <v>105842.33</v>
      </c>
    </row>
    <row r="17" spans="3:9" ht="22.5">
      <c r="C17" s="10">
        <v>44085</v>
      </c>
      <c r="D17" s="8" t="s">
        <v>11</v>
      </c>
      <c r="E17" s="9">
        <v>805027.85</v>
      </c>
      <c r="F17" s="28">
        <v>44043</v>
      </c>
      <c r="G17" s="25" t="s">
        <v>376</v>
      </c>
      <c r="H17" s="26" t="s">
        <v>377</v>
      </c>
      <c r="I17" s="36">
        <v>2161.82</v>
      </c>
    </row>
    <row r="18" spans="3:9" ht="22.5">
      <c r="C18" s="10">
        <v>44085</v>
      </c>
      <c r="D18" s="8" t="s">
        <v>12</v>
      </c>
      <c r="E18" s="9">
        <v>6019378.41</v>
      </c>
      <c r="F18" s="28"/>
      <c r="G18" s="25" t="s">
        <v>378</v>
      </c>
      <c r="H18" s="26" t="s">
        <v>377</v>
      </c>
      <c r="I18" s="36">
        <v>3033.71</v>
      </c>
    </row>
    <row r="19" spans="3:9" ht="22.5">
      <c r="C19" s="10"/>
      <c r="D19" s="8"/>
      <c r="E19" s="9"/>
      <c r="F19" s="28"/>
      <c r="G19" s="25" t="s">
        <v>379</v>
      </c>
      <c r="H19" s="26" t="s">
        <v>377</v>
      </c>
      <c r="I19" s="36">
        <v>515.77</v>
      </c>
    </row>
    <row r="20" spans="3:9" ht="22.5">
      <c r="C20" s="10"/>
      <c r="D20" s="8"/>
      <c r="E20" s="9"/>
      <c r="F20" s="28"/>
      <c r="G20" s="25" t="s">
        <v>380</v>
      </c>
      <c r="H20" s="26" t="s">
        <v>377</v>
      </c>
      <c r="I20" s="36">
        <v>1744.29</v>
      </c>
    </row>
    <row r="21" spans="3:9" ht="22.5">
      <c r="C21" s="10"/>
      <c r="D21" s="8"/>
      <c r="E21" s="9"/>
      <c r="F21" s="28"/>
      <c r="G21" s="25" t="s">
        <v>381</v>
      </c>
      <c r="H21" s="26" t="s">
        <v>377</v>
      </c>
      <c r="I21" s="36">
        <v>208647.69</v>
      </c>
    </row>
    <row r="22" spans="3:9" ht="22.5">
      <c r="C22" s="10"/>
      <c r="D22" s="8"/>
      <c r="E22" s="9"/>
      <c r="F22" s="28"/>
      <c r="G22" s="25" t="s">
        <v>382</v>
      </c>
      <c r="H22" s="26" t="s">
        <v>377</v>
      </c>
      <c r="I22" s="36">
        <v>6192.52</v>
      </c>
    </row>
    <row r="23" spans="3:9" ht="22.5">
      <c r="C23" s="10"/>
      <c r="D23" s="8"/>
      <c r="E23" s="9"/>
      <c r="F23" s="28"/>
      <c r="G23" s="25" t="s">
        <v>383</v>
      </c>
      <c r="H23" s="26" t="s">
        <v>377</v>
      </c>
      <c r="I23" s="36">
        <v>14158.26</v>
      </c>
    </row>
    <row r="24" spans="3:9" ht="22.5">
      <c r="C24" s="10"/>
      <c r="D24" s="8"/>
      <c r="E24" s="9"/>
      <c r="F24" s="28"/>
      <c r="G24" s="25" t="s">
        <v>384</v>
      </c>
      <c r="H24" s="26" t="s">
        <v>377</v>
      </c>
      <c r="I24" s="36">
        <v>4095.76</v>
      </c>
    </row>
    <row r="25" spans="3:9" ht="22.5">
      <c r="C25" s="10"/>
      <c r="D25" s="8"/>
      <c r="E25" s="9"/>
      <c r="F25" s="28"/>
      <c r="G25" s="25" t="s">
        <v>385</v>
      </c>
      <c r="H25" s="26" t="s">
        <v>377</v>
      </c>
      <c r="I25" s="36">
        <v>1836.32</v>
      </c>
    </row>
    <row r="26" spans="3:9" ht="22.5">
      <c r="C26" s="10"/>
      <c r="D26" s="8"/>
      <c r="E26" s="9"/>
      <c r="F26" s="28"/>
      <c r="G26" s="25" t="s">
        <v>386</v>
      </c>
      <c r="H26" s="26" t="s">
        <v>377</v>
      </c>
      <c r="I26" s="36">
        <v>1398.82</v>
      </c>
    </row>
    <row r="27" spans="3:9" ht="22.5">
      <c r="C27" s="10"/>
      <c r="D27" s="8"/>
      <c r="E27" s="9"/>
      <c r="F27" s="28"/>
      <c r="G27" s="25" t="s">
        <v>387</v>
      </c>
      <c r="H27" s="26" t="s">
        <v>377</v>
      </c>
      <c r="I27" s="36">
        <v>4212.07</v>
      </c>
    </row>
    <row r="28" spans="3:9" ht="22.5">
      <c r="C28" s="10"/>
      <c r="D28" s="8"/>
      <c r="E28" s="9"/>
      <c r="F28" s="28"/>
      <c r="G28" s="25" t="s">
        <v>388</v>
      </c>
      <c r="H28" s="26" t="s">
        <v>377</v>
      </c>
      <c r="I28" s="36">
        <v>882.67</v>
      </c>
    </row>
    <row r="29" spans="3:9" ht="22.5">
      <c r="C29" s="10"/>
      <c r="D29" s="8"/>
      <c r="E29" s="9"/>
      <c r="F29" s="28"/>
      <c r="G29" s="25" t="s">
        <v>389</v>
      </c>
      <c r="H29" s="26" t="s">
        <v>377</v>
      </c>
      <c r="I29" s="36">
        <v>18163.55</v>
      </c>
    </row>
    <row r="30" spans="3:9" ht="22.5">
      <c r="C30" s="10"/>
      <c r="D30" s="8"/>
      <c r="E30" s="9"/>
      <c r="F30" s="28"/>
      <c r="G30" s="25" t="s">
        <v>390</v>
      </c>
      <c r="H30" s="26" t="s">
        <v>377</v>
      </c>
      <c r="I30" s="36">
        <v>40000</v>
      </c>
    </row>
    <row r="31" spans="3:9" ht="22.5">
      <c r="C31" s="10"/>
      <c r="D31" s="8"/>
      <c r="E31" s="9"/>
      <c r="F31" s="28"/>
      <c r="G31" s="25" t="s">
        <v>391</v>
      </c>
      <c r="H31" s="26" t="s">
        <v>377</v>
      </c>
      <c r="I31" s="36">
        <v>1780.32</v>
      </c>
    </row>
    <row r="32" spans="3:9" ht="22.5">
      <c r="C32" s="10"/>
      <c r="D32" s="8"/>
      <c r="E32" s="9"/>
      <c r="F32" s="28"/>
      <c r="G32" s="25" t="s">
        <v>392</v>
      </c>
      <c r="H32" s="26" t="s">
        <v>377</v>
      </c>
      <c r="I32" s="36">
        <v>437.41</v>
      </c>
    </row>
    <row r="33" spans="3:9" ht="22.5">
      <c r="C33" s="10"/>
      <c r="D33" s="8"/>
      <c r="E33" s="9"/>
      <c r="F33" s="28"/>
      <c r="G33" s="25" t="s">
        <v>393</v>
      </c>
      <c r="H33" s="26" t="s">
        <v>377</v>
      </c>
      <c r="I33" s="36">
        <v>722.23</v>
      </c>
    </row>
    <row r="34" spans="3:9" ht="22.5">
      <c r="C34" s="10"/>
      <c r="D34" s="8"/>
      <c r="E34" s="9"/>
      <c r="F34" s="28"/>
      <c r="G34" s="25" t="s">
        <v>394</v>
      </c>
      <c r="H34" s="26" t="s">
        <v>377</v>
      </c>
      <c r="I34" s="36">
        <v>1456.55</v>
      </c>
    </row>
    <row r="35" spans="3:9" ht="22.5">
      <c r="C35" s="10"/>
      <c r="D35" s="8"/>
      <c r="E35" s="9"/>
      <c r="F35" s="28"/>
      <c r="G35" s="25" t="s">
        <v>395</v>
      </c>
      <c r="H35" s="26" t="s">
        <v>377</v>
      </c>
      <c r="I35" s="36">
        <v>4168.24</v>
      </c>
    </row>
    <row r="36" spans="3:9" ht="22.5">
      <c r="C36" s="10"/>
      <c r="D36" s="8"/>
      <c r="E36" s="9"/>
      <c r="F36" s="28"/>
      <c r="G36" s="25" t="s">
        <v>396</v>
      </c>
      <c r="H36" s="26" t="s">
        <v>377</v>
      </c>
      <c r="I36" s="36">
        <v>1380.37</v>
      </c>
    </row>
    <row r="37" spans="3:9" ht="22.5">
      <c r="C37" s="10"/>
      <c r="D37" s="8"/>
      <c r="E37" s="9"/>
      <c r="F37" s="28"/>
      <c r="G37" s="25" t="s">
        <v>397</v>
      </c>
      <c r="H37" s="26" t="s">
        <v>377</v>
      </c>
      <c r="I37" s="36">
        <v>409.97</v>
      </c>
    </row>
    <row r="38" spans="3:9" ht="22.5">
      <c r="C38" s="10"/>
      <c r="D38" s="8"/>
      <c r="E38" s="9"/>
      <c r="F38" s="28"/>
      <c r="G38" s="25" t="s">
        <v>398</v>
      </c>
      <c r="H38" s="26" t="s">
        <v>377</v>
      </c>
      <c r="I38" s="36">
        <v>1770.82</v>
      </c>
    </row>
    <row r="39" spans="3:9" ht="15">
      <c r="C39" s="10"/>
      <c r="D39" s="8"/>
      <c r="E39" s="9"/>
      <c r="F39" s="28">
        <v>44067</v>
      </c>
      <c r="G39" s="25" t="s">
        <v>480</v>
      </c>
      <c r="H39" s="26" t="s">
        <v>191</v>
      </c>
      <c r="I39" s="27">
        <v>13.39</v>
      </c>
    </row>
    <row r="40" spans="3:9" ht="22.5">
      <c r="C40" s="18"/>
      <c r="D40" s="19"/>
      <c r="E40" s="19"/>
      <c r="F40" s="28">
        <v>44074</v>
      </c>
      <c r="G40" s="25" t="s">
        <v>539</v>
      </c>
      <c r="H40" s="26" t="s">
        <v>377</v>
      </c>
      <c r="I40" s="27">
        <v>1729.46</v>
      </c>
    </row>
    <row r="41" spans="3:9" ht="22.5">
      <c r="C41" s="18"/>
      <c r="D41" s="19"/>
      <c r="E41" s="19"/>
      <c r="F41" s="28"/>
      <c r="G41" s="25" t="s">
        <v>540</v>
      </c>
      <c r="H41" s="26" t="s">
        <v>377</v>
      </c>
      <c r="I41" s="27">
        <v>1892.67</v>
      </c>
    </row>
    <row r="42" spans="3:9" ht="22.5">
      <c r="C42" s="18"/>
      <c r="D42" s="19"/>
      <c r="E42" s="19"/>
      <c r="F42" s="28"/>
      <c r="G42" s="25" t="s">
        <v>541</v>
      </c>
      <c r="H42" s="26" t="s">
        <v>377</v>
      </c>
      <c r="I42" s="27">
        <v>210000</v>
      </c>
    </row>
    <row r="43" spans="3:9" ht="22.5">
      <c r="C43" s="18"/>
      <c r="D43" s="19"/>
      <c r="E43" s="19"/>
      <c r="F43" s="28"/>
      <c r="G43" s="25" t="s">
        <v>542</v>
      </c>
      <c r="H43" s="26" t="s">
        <v>377</v>
      </c>
      <c r="I43" s="27">
        <v>6192.52</v>
      </c>
    </row>
    <row r="44" spans="3:9" ht="22.5">
      <c r="C44" s="18"/>
      <c r="D44" s="19"/>
      <c r="E44" s="19"/>
      <c r="F44" s="28"/>
      <c r="G44" s="25" t="s">
        <v>543</v>
      </c>
      <c r="H44" s="26" t="s">
        <v>377</v>
      </c>
      <c r="I44" s="27">
        <v>18215.94</v>
      </c>
    </row>
    <row r="45" spans="3:9" ht="22.5">
      <c r="C45" s="18"/>
      <c r="D45" s="19"/>
      <c r="E45" s="19"/>
      <c r="F45" s="28"/>
      <c r="G45" s="25" t="s">
        <v>544</v>
      </c>
      <c r="H45" s="26" t="s">
        <v>377</v>
      </c>
      <c r="I45" s="27">
        <v>4616.66</v>
      </c>
    </row>
    <row r="46" spans="3:9" ht="22.5">
      <c r="C46" s="18"/>
      <c r="D46" s="19"/>
      <c r="E46" s="19"/>
      <c r="F46" s="28"/>
      <c r="G46" s="25" t="s">
        <v>545</v>
      </c>
      <c r="H46" s="26" t="s">
        <v>377</v>
      </c>
      <c r="I46" s="27">
        <v>10000</v>
      </c>
    </row>
    <row r="47" spans="3:9" ht="22.5">
      <c r="C47" s="18"/>
      <c r="D47" s="19"/>
      <c r="E47" s="19"/>
      <c r="F47" s="28"/>
      <c r="G47" s="25" t="s">
        <v>546</v>
      </c>
      <c r="H47" s="26" t="s">
        <v>377</v>
      </c>
      <c r="I47" s="27">
        <v>29265.66</v>
      </c>
    </row>
    <row r="48" spans="3:9" ht="22.5">
      <c r="C48" s="18"/>
      <c r="D48" s="19"/>
      <c r="E48" s="19"/>
      <c r="F48" s="28"/>
      <c r="G48" s="25" t="s">
        <v>547</v>
      </c>
      <c r="H48" s="26" t="s">
        <v>377</v>
      </c>
      <c r="I48" s="27">
        <v>1271.65</v>
      </c>
    </row>
    <row r="49" spans="3:9" ht="22.5">
      <c r="C49" s="18"/>
      <c r="D49" s="19"/>
      <c r="E49" s="19"/>
      <c r="F49" s="28"/>
      <c r="G49" s="25" t="s">
        <v>548</v>
      </c>
      <c r="H49" s="26" t="s">
        <v>377</v>
      </c>
      <c r="I49" s="27">
        <v>1528.35</v>
      </c>
    </row>
    <row r="50" spans="3:9" ht="22.5">
      <c r="C50" s="18"/>
      <c r="D50" s="19"/>
      <c r="E50" s="19"/>
      <c r="F50" s="28"/>
      <c r="G50" s="25" t="s">
        <v>549</v>
      </c>
      <c r="H50" s="26" t="s">
        <v>377</v>
      </c>
      <c r="I50" s="27">
        <v>2894.91</v>
      </c>
    </row>
    <row r="51" spans="3:9" ht="22.5">
      <c r="C51" s="18"/>
      <c r="D51" s="19"/>
      <c r="E51" s="19"/>
      <c r="F51" s="28"/>
      <c r="G51" s="25" t="s">
        <v>550</v>
      </c>
      <c r="H51" s="26" t="s">
        <v>377</v>
      </c>
      <c r="I51" s="27">
        <v>20000</v>
      </c>
    </row>
    <row r="52" spans="3:9" ht="22.5">
      <c r="C52" s="18"/>
      <c r="D52" s="19"/>
      <c r="E52" s="19"/>
      <c r="F52" s="28"/>
      <c r="G52" s="25" t="s">
        <v>551</v>
      </c>
      <c r="H52" s="26" t="s">
        <v>377</v>
      </c>
      <c r="I52" s="27">
        <v>7919.66</v>
      </c>
    </row>
    <row r="53" spans="3:9" ht="22.5">
      <c r="C53" s="18"/>
      <c r="D53" s="19"/>
      <c r="E53" s="19"/>
      <c r="F53" s="28"/>
      <c r="G53" s="25" t="s">
        <v>22</v>
      </c>
      <c r="H53" s="26" t="s">
        <v>377</v>
      </c>
      <c r="I53" s="27">
        <v>962.98</v>
      </c>
    </row>
    <row r="54" spans="3:9" ht="22.5">
      <c r="C54" s="18"/>
      <c r="D54" s="19"/>
      <c r="E54" s="19"/>
      <c r="F54" s="28"/>
      <c r="G54" s="25" t="s">
        <v>552</v>
      </c>
      <c r="H54" s="26" t="s">
        <v>377</v>
      </c>
      <c r="I54" s="27">
        <v>2457.83</v>
      </c>
    </row>
    <row r="55" spans="3:9" ht="22.5">
      <c r="C55" s="18"/>
      <c r="D55" s="19"/>
      <c r="E55" s="19"/>
      <c r="F55" s="28"/>
      <c r="G55" s="25" t="s">
        <v>553</v>
      </c>
      <c r="H55" s="26" t="s">
        <v>377</v>
      </c>
      <c r="I55" s="27">
        <v>220.86</v>
      </c>
    </row>
    <row r="56" spans="3:9" ht="15">
      <c r="C56" s="18"/>
      <c r="D56" s="19"/>
      <c r="E56" s="19"/>
      <c r="F56" s="28"/>
      <c r="G56" s="25" t="s">
        <v>554</v>
      </c>
      <c r="H56" s="26" t="s">
        <v>191</v>
      </c>
      <c r="I56" s="27">
        <v>4013686.79</v>
      </c>
    </row>
    <row r="57" spans="3:9" ht="15">
      <c r="C57" s="18"/>
      <c r="D57" s="19"/>
      <c r="E57" s="19"/>
      <c r="F57" s="28"/>
      <c r="G57" s="25" t="s">
        <v>555</v>
      </c>
      <c r="H57" s="26" t="s">
        <v>191</v>
      </c>
      <c r="I57" s="27">
        <v>192432.71</v>
      </c>
    </row>
    <row r="58" spans="3:9" ht="15">
      <c r="C58" s="18"/>
      <c r="D58" s="19"/>
      <c r="E58" s="19"/>
      <c r="F58" s="28"/>
      <c r="G58" s="25" t="s">
        <v>556</v>
      </c>
      <c r="H58" s="26" t="s">
        <v>191</v>
      </c>
      <c r="I58" s="27">
        <v>100252.53</v>
      </c>
    </row>
    <row r="59" spans="3:9" ht="15">
      <c r="C59" s="18"/>
      <c r="D59" s="19"/>
      <c r="E59" s="19"/>
      <c r="F59" s="28"/>
      <c r="G59" s="25" t="s">
        <v>557</v>
      </c>
      <c r="H59" s="26" t="s">
        <v>191</v>
      </c>
      <c r="I59" s="27">
        <v>295885.23</v>
      </c>
    </row>
    <row r="60" spans="3:9" ht="15">
      <c r="C60" s="18"/>
      <c r="D60" s="19"/>
      <c r="E60" s="19"/>
      <c r="F60" s="28"/>
      <c r="G60" s="25" t="s">
        <v>558</v>
      </c>
      <c r="H60" s="26" t="s">
        <v>191</v>
      </c>
      <c r="I60" s="27">
        <v>4509.17</v>
      </c>
    </row>
    <row r="61" spans="3:9" ht="15">
      <c r="C61" s="18"/>
      <c r="D61" s="19"/>
      <c r="E61" s="19"/>
      <c r="F61" s="28"/>
      <c r="G61" s="25" t="s">
        <v>559</v>
      </c>
      <c r="H61" s="26" t="s">
        <v>191</v>
      </c>
      <c r="I61" s="27">
        <v>113431.4</v>
      </c>
    </row>
    <row r="62" spans="3:9" ht="15">
      <c r="C62" s="18"/>
      <c r="D62" s="19"/>
      <c r="E62" s="19"/>
      <c r="F62" s="28"/>
      <c r="G62" s="25"/>
      <c r="H62" s="26"/>
      <c r="I62" s="27"/>
    </row>
    <row r="63" spans="3:9" ht="15">
      <c r="C63" s="18"/>
      <c r="D63" s="19"/>
      <c r="E63" s="19"/>
      <c r="F63" s="28"/>
      <c r="G63" s="25"/>
      <c r="H63" s="26"/>
      <c r="I63" s="27"/>
    </row>
    <row r="64" spans="3:9" ht="15">
      <c r="C64" s="20"/>
      <c r="D64" s="21"/>
      <c r="E64" s="21"/>
      <c r="F64" s="33"/>
      <c r="G64" s="29"/>
      <c r="H64" s="30"/>
      <c r="I64" s="31"/>
    </row>
    <row r="65" spans="3:9" ht="15.75">
      <c r="C65" s="46" t="s">
        <v>9</v>
      </c>
      <c r="D65" s="43"/>
      <c r="E65" s="2">
        <f>SUM(E8:E64)</f>
        <v>27203490.12</v>
      </c>
      <c r="F65" s="45" t="s">
        <v>9</v>
      </c>
      <c r="G65" s="46"/>
      <c r="H65" s="43"/>
      <c r="I65" s="3">
        <f>SUM(I8:I64)</f>
        <v>18696145.480000004</v>
      </c>
    </row>
    <row r="70" ht="15">
      <c r="E70" s="4"/>
    </row>
  </sheetData>
  <mergeCells count="7">
    <mergeCell ref="C2:I2"/>
    <mergeCell ref="C3:I3"/>
    <mergeCell ref="C6:E6"/>
    <mergeCell ref="F6:I6"/>
    <mergeCell ref="C65:D65"/>
    <mergeCell ref="F65:H65"/>
    <mergeCell ref="C4:I4"/>
  </mergeCells>
  <printOptions/>
  <pageMargins left="0.5118110236220472" right="0.5118110236220472" top="0.57" bottom="0.57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ZOLET</dc:creator>
  <cp:keywords/>
  <dc:description/>
  <cp:lastModifiedBy>ROBERTO ZOLET</cp:lastModifiedBy>
  <cp:lastPrinted>2020-09-25T16:10:03Z</cp:lastPrinted>
  <dcterms:created xsi:type="dcterms:W3CDTF">2020-06-15T19:15:54Z</dcterms:created>
  <dcterms:modified xsi:type="dcterms:W3CDTF">2020-09-25T16:10:08Z</dcterms:modified>
  <cp:category/>
  <cp:version/>
  <cp:contentType/>
  <cp:contentStatus/>
</cp:coreProperties>
</file>